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cwhit\Dropbox\Irvine Clint - Herica\20-21\NOFA Applications and Instructions\"/>
    </mc:Choice>
  </mc:AlternateContent>
  <xr:revisionPtr revIDLastSave="0" documentId="13_ncr:1_{BCEBFDC7-A2AE-4B2B-B888-5913DB6AFAED}" xr6:coauthVersionLast="45" xr6:coauthVersionMax="45" xr10:uidLastSave="{00000000-0000-0000-0000-000000000000}"/>
  <bookViews>
    <workbookView xWindow="-103" yWindow="-103" windowWidth="22149" windowHeight="12103" xr2:uid="{00000000-000D-0000-FFFF-FFFF00000000}"/>
  </bookViews>
  <sheets>
    <sheet name="Sheet1" sheetId="1" r:id="rId1"/>
    <sheet name="Sheet2" sheetId="2" r:id="rId2"/>
    <sheet name="Sheet3" sheetId="3" r:id="rId3"/>
  </sheets>
  <definedNames>
    <definedName name="_xlnm.Print_Area" localSheetId="0">Sheet1!$A$1:$AA$651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92" i="1" l="1"/>
  <c r="P388" i="1"/>
  <c r="S390" i="1"/>
  <c r="O351" i="1" l="1"/>
  <c r="S391" i="1" l="1"/>
  <c r="O367" i="1" l="1"/>
  <c r="O317" i="1"/>
  <c r="O369" i="1" l="1"/>
  <c r="W424" i="1"/>
  <c r="T424" i="1"/>
  <c r="P424" i="1"/>
  <c r="M424" i="1"/>
  <c r="W417" i="1"/>
  <c r="T417" i="1"/>
  <c r="P417" i="1"/>
  <c r="M417" i="1"/>
  <c r="W405" i="1"/>
  <c r="T405" i="1"/>
  <c r="P405" i="1"/>
  <c r="M405" i="1"/>
  <c r="T419" i="1" l="1"/>
  <c r="T428" i="1" s="1"/>
  <c r="P419" i="1"/>
  <c r="P428" i="1" s="1"/>
  <c r="W419" i="1"/>
  <c r="W428" i="1" s="1"/>
  <c r="M419" i="1"/>
  <c r="M4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Herica Sanchez</author>
    <author>Daniel Perez</author>
    <author>C. Whited</author>
    <author>Clint Whited</author>
  </authors>
  <commentList>
    <comment ref="G8" authorId="0" shapeId="0" xr:uid="{00000000-0006-0000-0000-000001000000}">
      <text>
        <r>
          <rPr>
            <b/>
            <sz val="9"/>
            <color indexed="81"/>
            <rFont val="Tahoma"/>
            <family val="2"/>
          </rPr>
          <t>Street, City, Zip</t>
        </r>
      </text>
    </comment>
    <comment ref="G9" authorId="1" shapeId="0" xr:uid="{00000000-0006-0000-0000-000002000000}">
      <text>
        <r>
          <rPr>
            <b/>
            <sz val="9"/>
            <color indexed="81"/>
            <rFont val="Tahoma"/>
            <family val="2"/>
          </rPr>
          <t>Limit "Name of Project" to 25 characters including spaces.</t>
        </r>
      </text>
    </comment>
    <comment ref="I10" authorId="0" shapeId="0" xr:uid="{00000000-0006-0000-0000-000003000000}">
      <text>
        <r>
          <rPr>
            <b/>
            <sz val="9"/>
            <color indexed="81"/>
            <rFont val="Tahoma"/>
            <family val="2"/>
          </rPr>
          <t>Street, City, Zip</t>
        </r>
      </text>
    </comment>
    <comment ref="H11" authorId="1" shapeId="0" xr:uid="{00000000-0006-0000-0000-000004000000}">
      <text>
        <r>
          <rPr>
            <b/>
            <sz val="9"/>
            <color indexed="81"/>
            <rFont val="Tahoma"/>
            <family val="2"/>
          </rPr>
          <t>Insert number only (i.e. 250000) and amount will generate (i.e. $250,000.00).</t>
        </r>
      </text>
    </comment>
    <comment ref="T11" authorId="2" shapeId="0" xr:uid="{00000000-0006-0000-0000-000005000000}">
      <text>
        <r>
          <rPr>
            <sz val="9"/>
            <color indexed="81"/>
            <rFont val="Tahoma"/>
            <family val="2"/>
          </rPr>
          <t xml:space="preserve">Enter the number of expected accomplishments.
</t>
        </r>
      </text>
    </comment>
    <comment ref="I12" authorId="1" shapeId="0" xr:uid="{00000000-0006-0000-0000-000006000000}">
      <text>
        <r>
          <rPr>
            <b/>
            <sz val="9"/>
            <color indexed="81"/>
            <rFont val="Tahoma"/>
            <family val="2"/>
          </rPr>
          <t>Click box to display a checkmark.</t>
        </r>
        <r>
          <rPr>
            <sz val="9"/>
            <color indexed="81"/>
            <rFont val="Tahoma"/>
            <family val="2"/>
          </rPr>
          <t xml:space="preserve">
</t>
        </r>
      </text>
    </comment>
    <comment ref="I15" authorId="1" shapeId="0" xr:uid="{00000000-0006-0000-0000-000007000000}">
      <text>
        <r>
          <rPr>
            <b/>
            <sz val="9"/>
            <color indexed="81"/>
            <rFont val="Tahoma"/>
            <family val="2"/>
          </rPr>
          <t>If previously awarded funds please insert number only, amount will generate. If new project, please insert "0".</t>
        </r>
      </text>
    </comment>
    <comment ref="I16" authorId="1" shapeId="0" xr:uid="{00000000-0006-0000-0000-000008000000}">
      <text>
        <r>
          <rPr>
            <b/>
            <sz val="9"/>
            <color indexed="81"/>
            <rFont val="Tahoma"/>
            <family val="2"/>
          </rPr>
          <t>Amount will be equal to less than amount awarded.</t>
        </r>
      </text>
    </comment>
    <comment ref="V20" authorId="3" shapeId="0" xr:uid="{09C5D2C6-CEF5-4FC4-8538-6FD72155744A}">
      <text>
        <r>
          <rPr>
            <sz val="9"/>
            <color indexed="81"/>
            <rFont val="Tahoma"/>
            <family val="2"/>
          </rPr>
          <t>Insert California Secretary of State Entity Number
https://businesssearch.sos.ca.gov/</t>
        </r>
      </text>
    </comment>
    <comment ref="H21" authorId="1" shapeId="0" xr:uid="{00000000-0006-0000-0000-000009000000}">
      <text>
        <r>
          <rPr>
            <b/>
            <sz val="9"/>
            <color indexed="81"/>
            <rFont val="Tahoma"/>
            <family val="2"/>
          </rPr>
          <t>Insert nine digit number.</t>
        </r>
      </text>
    </comment>
    <comment ref="Q21" authorId="1" shapeId="0" xr:uid="{00000000-0006-0000-0000-00000A000000}">
      <text>
        <r>
          <rPr>
            <b/>
            <sz val="9"/>
            <color indexed="81"/>
            <rFont val="Tahoma"/>
            <family val="2"/>
          </rPr>
          <t>Insert nine digit number.</t>
        </r>
      </text>
    </comment>
    <comment ref="F25" authorId="1" shapeId="0" xr:uid="{00000000-0006-0000-0000-00000B000000}">
      <text>
        <r>
          <rPr>
            <b/>
            <sz val="9"/>
            <color indexed="81"/>
            <rFont val="Tahoma"/>
            <family val="2"/>
          </rPr>
          <t>Insert number only (i.e. 1234567890) and number will generate (i.e. (123) 456-7890).</t>
        </r>
      </text>
    </comment>
    <comment ref="F31" authorId="1" shapeId="0" xr:uid="{00000000-0006-0000-0000-00000C000000}">
      <text>
        <r>
          <rPr>
            <b/>
            <sz val="9"/>
            <color indexed="81"/>
            <rFont val="Tahoma"/>
            <family val="2"/>
          </rPr>
          <t>Insert number only (i.e. 1234567890) and number will generate (i.e. (123) 456-7890).</t>
        </r>
      </text>
    </comment>
    <comment ref="F94" authorId="1" shapeId="0" xr:uid="{00000000-0006-0000-0000-00000D000000}">
      <text>
        <r>
          <rPr>
            <b/>
            <sz val="9"/>
            <color indexed="81"/>
            <rFont val="Tahoma"/>
            <family val="2"/>
          </rPr>
          <t>Submit bearing an original signature.</t>
        </r>
      </text>
    </comment>
    <comment ref="R94" authorId="1" shapeId="0" xr:uid="{00000000-0006-0000-0000-00000E000000}">
      <text>
        <r>
          <rPr>
            <b/>
            <sz val="9"/>
            <color indexed="81"/>
            <rFont val="Tahoma"/>
            <family val="2"/>
          </rPr>
          <t>Date must be hand written.</t>
        </r>
      </text>
    </comment>
    <comment ref="C146" authorId="1" shapeId="0" xr:uid="{00000000-0006-0000-0000-00000F000000}">
      <text>
        <r>
          <rPr>
            <b/>
            <sz val="8"/>
            <color indexed="81"/>
            <rFont val="Tahoma"/>
            <family val="2"/>
          </rPr>
          <t>Do not exceed allotted space.</t>
        </r>
        <r>
          <rPr>
            <sz val="8"/>
            <color indexed="81"/>
            <rFont val="Tahoma"/>
            <family val="2"/>
          </rPr>
          <t xml:space="preserve">
</t>
        </r>
      </text>
    </comment>
    <comment ref="C191" authorId="1" shapeId="0" xr:uid="{00000000-0006-0000-0000-000010000000}">
      <text>
        <r>
          <rPr>
            <b/>
            <sz val="8"/>
            <color indexed="81"/>
            <rFont val="Tahoma"/>
            <family val="2"/>
          </rPr>
          <t>Do not exceed allotted space.</t>
        </r>
      </text>
    </comment>
    <comment ref="C210" authorId="1" shapeId="0" xr:uid="{00000000-0006-0000-0000-000011000000}">
      <text>
        <r>
          <rPr>
            <b/>
            <sz val="8"/>
            <color indexed="81"/>
            <rFont val="Tahoma"/>
            <family val="2"/>
          </rPr>
          <t>Do not exceed allotted space.</t>
        </r>
      </text>
    </comment>
    <comment ref="C225" authorId="1" shapeId="0" xr:uid="{00000000-0006-0000-0000-000012000000}">
      <text>
        <r>
          <rPr>
            <b/>
            <sz val="8"/>
            <color indexed="81"/>
            <rFont val="Tahoma"/>
            <family val="2"/>
          </rPr>
          <t>Do not exceed the allotted space.</t>
        </r>
      </text>
    </comment>
    <comment ref="O248" authorId="1" shapeId="0" xr:uid="{00000000-0006-0000-0000-000013000000}">
      <text>
        <r>
          <rPr>
            <b/>
            <sz val="9"/>
            <color indexed="81"/>
            <rFont val="Tahoma"/>
            <family val="2"/>
          </rPr>
          <t>Insert date as mm/dd/yy.</t>
        </r>
        <r>
          <rPr>
            <sz val="9"/>
            <color indexed="81"/>
            <rFont val="Tahoma"/>
            <family val="2"/>
          </rPr>
          <t xml:space="preserve">
</t>
        </r>
      </text>
    </comment>
    <comment ref="B260" authorId="1" shapeId="0" xr:uid="{00000000-0006-0000-0000-000014000000}">
      <text>
        <r>
          <rPr>
            <b/>
            <sz val="8"/>
            <color indexed="81"/>
            <rFont val="Tahoma"/>
            <family val="2"/>
          </rPr>
          <t>Do not exceed the allotted space.</t>
        </r>
      </text>
    </comment>
    <comment ref="I275" authorId="1" shapeId="0" xr:uid="{00000000-0006-0000-0000-000015000000}">
      <text>
        <r>
          <rPr>
            <b/>
            <sz val="9"/>
            <color indexed="81"/>
            <rFont val="Tahoma"/>
            <family val="2"/>
          </rPr>
          <t>Insert number only.</t>
        </r>
        <r>
          <rPr>
            <sz val="9"/>
            <color indexed="81"/>
            <rFont val="Tahoma"/>
            <family val="2"/>
          </rPr>
          <t xml:space="preserve">
</t>
        </r>
      </text>
    </comment>
    <comment ref="M275" authorId="1" shapeId="0" xr:uid="{00000000-0006-0000-0000-000016000000}">
      <text>
        <r>
          <rPr>
            <b/>
            <sz val="8"/>
            <color indexed="81"/>
            <rFont val="Tahoma"/>
            <family val="2"/>
          </rPr>
          <t>Please identify the "Other" type.</t>
        </r>
      </text>
    </comment>
    <comment ref="B284" authorId="1" shapeId="0" xr:uid="{00000000-0006-0000-0000-000017000000}">
      <text>
        <r>
          <rPr>
            <b/>
            <sz val="8"/>
            <color indexed="81"/>
            <rFont val="Tahoma"/>
            <family val="2"/>
          </rPr>
          <t>Do not exceed the allotted space.</t>
        </r>
      </text>
    </comment>
    <comment ref="B299" authorId="1" shapeId="0" xr:uid="{00000000-0006-0000-0000-000018000000}">
      <text>
        <r>
          <rPr>
            <b/>
            <sz val="8"/>
            <color indexed="81"/>
            <rFont val="Tahoma"/>
            <family val="2"/>
          </rPr>
          <t>Do not exceed the allotted space.</t>
        </r>
      </text>
    </comment>
    <comment ref="S312" authorId="1" shapeId="0" xr:uid="{00000000-0006-0000-0000-000019000000}">
      <text>
        <r>
          <rPr>
            <b/>
            <sz val="8"/>
            <color indexed="81"/>
            <rFont val="Tahoma"/>
            <family val="2"/>
          </rPr>
          <t>Identify the funding source.</t>
        </r>
      </text>
    </comment>
    <comment ref="B372" authorId="1" shapeId="0" xr:uid="{00000000-0006-0000-0000-00001A000000}">
      <text>
        <r>
          <rPr>
            <b/>
            <sz val="8"/>
            <color indexed="81"/>
            <rFont val="Tahoma"/>
            <family val="2"/>
          </rPr>
          <t>Do not exceed allotted space.</t>
        </r>
      </text>
    </comment>
    <comment ref="E398" authorId="1" shapeId="0" xr:uid="{00000000-0006-0000-0000-00001B000000}">
      <text>
        <r>
          <rPr>
            <b/>
            <sz val="9"/>
            <color indexed="81"/>
            <rFont val="Tahoma"/>
            <family val="2"/>
          </rPr>
          <t>Insert amount.</t>
        </r>
      </text>
    </comment>
    <comment ref="J398" authorId="1" shapeId="0" xr:uid="{00000000-0006-0000-0000-00001C000000}">
      <text>
        <r>
          <rPr>
            <b/>
            <sz val="9"/>
            <color indexed="81"/>
            <rFont val="Tahoma"/>
            <family val="2"/>
          </rPr>
          <t>Insert amount only. Amounts will typically not exceed the 100's.</t>
        </r>
      </text>
    </comment>
    <comment ref="G402" authorId="1" shapeId="0" xr:uid="{00000000-0006-0000-0000-00001D000000}">
      <text>
        <r>
          <rPr>
            <b/>
            <sz val="9"/>
            <color indexed="81"/>
            <rFont val="Tahoma"/>
            <family val="2"/>
          </rPr>
          <t>Insert whole number.</t>
        </r>
      </text>
    </comment>
    <comment ref="C421" authorId="1" shapeId="0" xr:uid="{00000000-0006-0000-0000-00001E000000}">
      <text>
        <r>
          <rPr>
            <b/>
            <sz val="9"/>
            <color indexed="81"/>
            <rFont val="Tahoma"/>
            <family val="2"/>
          </rPr>
          <t>Insert whole number.</t>
        </r>
        <r>
          <rPr>
            <sz val="9"/>
            <color indexed="81"/>
            <rFont val="Tahoma"/>
            <family val="2"/>
          </rPr>
          <t xml:space="preserve">
</t>
        </r>
      </text>
    </comment>
    <comment ref="F421" authorId="1" shapeId="0" xr:uid="{00000000-0006-0000-0000-00001F000000}">
      <text>
        <r>
          <rPr>
            <b/>
            <sz val="9"/>
            <color indexed="81"/>
            <rFont val="Tahoma"/>
            <family val="2"/>
          </rPr>
          <t xml:space="preserve">Insert number only.
</t>
        </r>
        <r>
          <rPr>
            <sz val="9"/>
            <color indexed="81"/>
            <rFont val="Tahoma"/>
            <family val="2"/>
          </rPr>
          <t xml:space="preserve">
</t>
        </r>
      </text>
    </comment>
    <comment ref="I421" authorId="1" shapeId="0" xr:uid="{00000000-0006-0000-0000-000020000000}">
      <text>
        <r>
          <rPr>
            <b/>
            <sz val="9"/>
            <color indexed="81"/>
            <rFont val="Tahoma"/>
            <family val="2"/>
          </rPr>
          <t>Insert amount of years.</t>
        </r>
        <r>
          <rPr>
            <sz val="9"/>
            <color indexed="81"/>
            <rFont val="Tahoma"/>
            <family val="2"/>
          </rPr>
          <t xml:space="preserve">
</t>
        </r>
      </text>
    </comment>
    <comment ref="B433" authorId="1" shapeId="0" xr:uid="{00000000-0006-0000-0000-000021000000}">
      <text>
        <r>
          <rPr>
            <b/>
            <sz val="8"/>
            <color indexed="81"/>
            <rFont val="Tahoma"/>
            <family val="2"/>
          </rPr>
          <t>Do not exceed allotted space.</t>
        </r>
      </text>
    </comment>
    <comment ref="B469" authorId="1" shapeId="0" xr:uid="{00000000-0006-0000-0000-000022000000}">
      <text>
        <r>
          <rPr>
            <b/>
            <sz val="8"/>
            <color indexed="81"/>
            <rFont val="Tahoma"/>
            <family val="2"/>
          </rPr>
          <t>Do not exceed the allotted space.</t>
        </r>
      </text>
    </comment>
    <comment ref="B488" authorId="1" shapeId="0" xr:uid="{00000000-0006-0000-0000-000023000000}">
      <text>
        <r>
          <rPr>
            <b/>
            <sz val="8"/>
            <color indexed="81"/>
            <rFont val="Tahoma"/>
            <family val="2"/>
          </rPr>
          <t>Do not exceed the allotted space.</t>
        </r>
      </text>
    </comment>
    <comment ref="B510" authorId="1" shapeId="0" xr:uid="{00000000-0006-0000-0000-000024000000}">
      <text>
        <r>
          <rPr>
            <b/>
            <sz val="8"/>
            <color indexed="81"/>
            <rFont val="Tahoma"/>
            <family val="2"/>
          </rPr>
          <t>Do not exceed the allotted space.</t>
        </r>
      </text>
    </comment>
    <comment ref="B526" authorId="1" shapeId="0" xr:uid="{00000000-0006-0000-0000-000025000000}">
      <text>
        <r>
          <rPr>
            <b/>
            <sz val="8"/>
            <color indexed="81"/>
            <rFont val="Tahoma"/>
            <family val="2"/>
          </rPr>
          <t>Do not exceed the allotted space.</t>
        </r>
      </text>
    </comment>
    <comment ref="B543" authorId="1" shapeId="0" xr:uid="{00000000-0006-0000-0000-000026000000}">
      <text>
        <r>
          <rPr>
            <b/>
            <sz val="8"/>
            <color indexed="81"/>
            <rFont val="Tahoma"/>
            <family val="2"/>
          </rPr>
          <t>Do not exceed the allotted space.</t>
        </r>
      </text>
    </comment>
    <comment ref="B560" authorId="1" shapeId="0" xr:uid="{00000000-0006-0000-0000-000027000000}">
      <text>
        <r>
          <rPr>
            <b/>
            <sz val="8"/>
            <color indexed="81"/>
            <rFont val="Tahoma"/>
            <family val="2"/>
          </rPr>
          <t>Do not exceed the allotted space.</t>
        </r>
      </text>
    </comment>
    <comment ref="B577" authorId="1" shapeId="0" xr:uid="{00000000-0006-0000-0000-000028000000}">
      <text>
        <r>
          <rPr>
            <b/>
            <sz val="8"/>
            <color indexed="81"/>
            <rFont val="Tahoma"/>
            <family val="2"/>
          </rPr>
          <t>Do not exceed the allotted space.</t>
        </r>
      </text>
    </comment>
    <comment ref="B594" authorId="1" shapeId="0" xr:uid="{00000000-0006-0000-0000-000029000000}">
      <text>
        <r>
          <rPr>
            <b/>
            <sz val="8"/>
            <color indexed="81"/>
            <rFont val="Tahoma"/>
            <family val="2"/>
          </rPr>
          <t>Do not exceed the allotted space.</t>
        </r>
      </text>
    </comment>
  </commentList>
</comments>
</file>

<file path=xl/sharedStrings.xml><?xml version="1.0" encoding="utf-8"?>
<sst xmlns="http://schemas.openxmlformats.org/spreadsheetml/2006/main" count="357" uniqueCount="296">
  <si>
    <t>CITY OF IRVINE</t>
  </si>
  <si>
    <t>CDBG/HOME CAPITAL PROJECTS</t>
  </si>
  <si>
    <t>Part 1. Agency Requesting Funding:</t>
  </si>
  <si>
    <t>Name of Agency:</t>
  </si>
  <si>
    <t>Agency Address:</t>
  </si>
  <si>
    <t>Name of Project:</t>
  </si>
  <si>
    <t>Project Address/Location:</t>
  </si>
  <si>
    <t>Amount Requested:</t>
  </si>
  <si>
    <t>Type of Funds Requested:</t>
  </si>
  <si>
    <t>Prior Years City of Irvine CDBG/HOME Capital Funding:</t>
  </si>
  <si>
    <t>CDBG/HOME Awarded</t>
  </si>
  <si>
    <t>CDBG</t>
  </si>
  <si>
    <t>CHDO</t>
  </si>
  <si>
    <t>Agency Type:</t>
  </si>
  <si>
    <t>Faith-based Organization?</t>
  </si>
  <si>
    <t>Yes</t>
  </si>
  <si>
    <t>No</t>
  </si>
  <si>
    <t>Employer Federal ID#:</t>
  </si>
  <si>
    <t>DUNS#:</t>
  </si>
  <si>
    <t>Title:</t>
  </si>
  <si>
    <t>Name:</t>
  </si>
  <si>
    <t>Phone:</t>
  </si>
  <si>
    <t>Email:</t>
  </si>
  <si>
    <t>1.</t>
  </si>
  <si>
    <t>2.</t>
  </si>
  <si>
    <t>That, to the best of its knowledge and belief, all information provided is true and correct and all estimates are reasonable.</t>
  </si>
  <si>
    <t>3.</t>
  </si>
  <si>
    <t>That no revised proposals/applications may be made in connection with this application once the deadline for applications has passed.</t>
  </si>
  <si>
    <t>4.</t>
  </si>
  <si>
    <t>5.</t>
  </si>
  <si>
    <t>That, if the project is recommended and approved by the City Council, the City reserves the right to fund less than the full amount requested. The City also reserves the right to reduce and/or cancel the allocation if federal entitlements are cancelled, reduced, or rescinded.</t>
  </si>
  <si>
    <t>6.</t>
  </si>
  <si>
    <t>7.</t>
  </si>
  <si>
    <t>8.</t>
  </si>
  <si>
    <t>9.</t>
  </si>
  <si>
    <t>That, if the project is funded, the City or a designated agency may conduct an accounting system inspection to review internal controls, including procurement and uniform administrative procedures, prior to issuance of payments for project expenditures.</t>
  </si>
  <si>
    <t>10.</t>
  </si>
  <si>
    <t>11.</t>
  </si>
  <si>
    <t>12.</t>
  </si>
  <si>
    <t>13.</t>
  </si>
  <si>
    <t>14.</t>
  </si>
  <si>
    <t>15.</t>
  </si>
  <si>
    <t>By signing below, the applicant acknowledges the above.</t>
  </si>
  <si>
    <t xml:space="preserve">  Title:</t>
  </si>
  <si>
    <t xml:space="preserve">  Date:</t>
  </si>
  <si>
    <t xml:space="preserve">  Name:</t>
  </si>
  <si>
    <t>That, if the project is funded, the City will perform a federally mandated environmental review prior to the obligation of funds. The cost for this review will be included as a project cost.</t>
  </si>
  <si>
    <t>That, if the project is funded, a written agreement will be required that includes, among other matters, a statement of work, records retention and reporting, compliance with local and federal requirements, and circumstances that would trigger payment suspensions and terminations.</t>
  </si>
  <si>
    <t>The undersigned acknowledges the following:</t>
  </si>
  <si>
    <t>That the City reserves the right not to fund any applications received.</t>
  </si>
  <si>
    <t>That, if the project is funded, a deed of trust and/or land use restriction will be recorded on legal title of the subject property for the loan or grant and/or project term.</t>
  </si>
  <si>
    <t>That proof of insurance will be submitted to the City prior to receiving funds. Insurance requirements are outlined in the Notice of Funding Availability for this application.</t>
  </si>
  <si>
    <t>Part 3. Application Checklist</t>
  </si>
  <si>
    <t xml:space="preserve">  HOME</t>
  </si>
  <si>
    <t>Does your project meet current Irvine zoning and land use designations?</t>
  </si>
  <si>
    <t>Does your target population meet program income guidelines for Orange County?</t>
  </si>
  <si>
    <t>Does project budget include the required minimum 25% matching funds?</t>
  </si>
  <si>
    <t>If housing rehabilitation, are all of the units currently vacant?</t>
  </si>
  <si>
    <t xml:space="preserve">    If no, will the project require temporary or permanent relocation?</t>
  </si>
  <si>
    <t xml:space="preserve">    If relocation will occur, have adequate funds been budgeted to cover the costs?</t>
  </si>
  <si>
    <t>Is your project exempt from Davis-Bacon wage rates?</t>
  </si>
  <si>
    <t>This proposal is for (check all that apply):</t>
  </si>
  <si>
    <t>Rental Housing:</t>
  </si>
  <si>
    <t>New Housing Construction</t>
  </si>
  <si>
    <t>Property Acquisition</t>
  </si>
  <si>
    <t>Ownership Housing:</t>
  </si>
  <si>
    <t>Rehabilitation/Conversion</t>
  </si>
  <si>
    <t>Other Housing:</t>
  </si>
  <si>
    <t>Disabled Housing</t>
  </si>
  <si>
    <t>Senior Housing</t>
  </si>
  <si>
    <t>Community Development:</t>
  </si>
  <si>
    <t>N/A</t>
  </si>
  <si>
    <t>Describe your project. Explain how the project will benefit the community. Describe the target population in detail and note how many unduplicated households/individuals the project will serve, their incomes, and whether they are part of any priority special needs groups. For affordable housing, explain the proposed period of project affordability.</t>
  </si>
  <si>
    <t>Project Element</t>
  </si>
  <si>
    <t>Begin Date</t>
  </si>
  <si>
    <t>End Date</t>
  </si>
  <si>
    <t>Define scope of work/finish design</t>
  </si>
  <si>
    <t>Release bid package</t>
  </si>
  <si>
    <t>Environmental clearance</t>
  </si>
  <si>
    <t>Select contractor</t>
  </si>
  <si>
    <t>Obtain building permits</t>
  </si>
  <si>
    <t>Start construction</t>
  </si>
  <si>
    <t>Complete construction</t>
  </si>
  <si>
    <t>Project occupancy</t>
  </si>
  <si>
    <t>Loan Terms</t>
  </si>
  <si>
    <t>Amount</t>
  </si>
  <si>
    <t>Finalize contract</t>
  </si>
  <si>
    <t>Please explain if the project depends on any other funding sources that are not already committed or in hand.</t>
  </si>
  <si>
    <t>Does the project depend on receiving 100% of your CDBG/HOME funding request? If you are not approved for 100% of your funding request, how will you address the shortfall?</t>
  </si>
  <si>
    <t xml:space="preserve">Activity </t>
  </si>
  <si>
    <t xml:space="preserve">Cost </t>
  </si>
  <si>
    <t>Funding Source</t>
  </si>
  <si>
    <t>Acquisition Costs</t>
  </si>
  <si>
    <t xml:space="preserve">  Purchase price - land</t>
  </si>
  <si>
    <t xml:space="preserve">  Purchase price - improvements</t>
  </si>
  <si>
    <t xml:space="preserve">  Liens and other taxes</t>
  </si>
  <si>
    <t xml:space="preserve">  Closing/recording costs</t>
  </si>
  <si>
    <t xml:space="preserve">  Other:</t>
  </si>
  <si>
    <t>Acquisition Subtotal</t>
  </si>
  <si>
    <t>Development Costs</t>
  </si>
  <si>
    <t xml:space="preserve">  Land use approvals</t>
  </si>
  <si>
    <t xml:space="preserve">  Building permits/fees</t>
  </si>
  <si>
    <t xml:space="preserve">  Market study</t>
  </si>
  <si>
    <t xml:space="preserve">  Environmental reviews</t>
  </si>
  <si>
    <t xml:space="preserve">  Property survey</t>
  </si>
  <si>
    <t xml:space="preserve">  Marketing</t>
  </si>
  <si>
    <t xml:space="preserve">  Insurance</t>
  </si>
  <si>
    <t>Fees</t>
  </si>
  <si>
    <t xml:space="preserve">  Architectural</t>
  </si>
  <si>
    <t xml:space="preserve">  Engineering</t>
  </si>
  <si>
    <t xml:space="preserve">  Legal</t>
  </si>
  <si>
    <t xml:space="preserve">  Accounting</t>
  </si>
  <si>
    <t xml:space="preserve">  Appraisals</t>
  </si>
  <si>
    <t xml:space="preserve">  Construction loan fees</t>
  </si>
  <si>
    <t xml:space="preserve">  Permanent loan fees</t>
  </si>
  <si>
    <t xml:space="preserve">  Tax credit fees</t>
  </si>
  <si>
    <t xml:space="preserve">  Closing fees</t>
  </si>
  <si>
    <t xml:space="preserve">  Developer fee</t>
  </si>
  <si>
    <t xml:space="preserve">  Consultant fee</t>
  </si>
  <si>
    <t>Interest</t>
  </si>
  <si>
    <t xml:space="preserve">  Construction period</t>
  </si>
  <si>
    <t xml:space="preserve">  Bridge loan</t>
  </si>
  <si>
    <t>Reserves/Contingency</t>
  </si>
  <si>
    <t xml:space="preserve">  Lease up/operating</t>
  </si>
  <si>
    <t xml:space="preserve">  Development</t>
  </si>
  <si>
    <t xml:space="preserve">  Tenant relocation</t>
  </si>
  <si>
    <t>Development Subtotal</t>
  </si>
  <si>
    <t>Construction Costs</t>
  </si>
  <si>
    <t xml:space="preserve">  On-site infrastructure/utilities</t>
  </si>
  <si>
    <t xml:space="preserve">  Residential construction/rehabilitation</t>
  </si>
  <si>
    <t xml:space="preserve">  Common-use facilities construction/rehabilitation</t>
  </si>
  <si>
    <t xml:space="preserve">  Laundry facilities</t>
  </si>
  <si>
    <t xml:space="preserve">  Storage/garages</t>
  </si>
  <si>
    <t xml:space="preserve">  Landscaping</t>
  </si>
  <si>
    <t xml:space="preserve">  Davis-Bacon Monitoring</t>
  </si>
  <si>
    <t>Construction Subtotal</t>
  </si>
  <si>
    <t>Total Project Costs</t>
  </si>
  <si>
    <t>Total CDBG/HOME funds sought:</t>
  </si>
  <si>
    <t>Matching Funds target (25% of CDBG/HOME funding):</t>
  </si>
  <si>
    <t>Total Matching Funds provided by project:</t>
  </si>
  <si>
    <t>$</t>
  </si>
  <si>
    <t>Matching Funds Source</t>
  </si>
  <si>
    <t xml:space="preserve">Operating Income </t>
  </si>
  <si>
    <t>Monthly</t>
  </si>
  <si>
    <t>Year 1</t>
  </si>
  <si>
    <t>Year 5</t>
  </si>
  <si>
    <t>Year 10</t>
  </si>
  <si>
    <t>Rent for</t>
  </si>
  <si>
    <t>bedroom units less</t>
  </si>
  <si>
    <t>utilities</t>
  </si>
  <si>
    <t>Less vacancy at</t>
  </si>
  <si>
    <t>%</t>
  </si>
  <si>
    <t>Other income (laundry, etc.)</t>
  </si>
  <si>
    <t>Resident services income</t>
  </si>
  <si>
    <t>Total Operating Income</t>
  </si>
  <si>
    <t>Operating Expenses</t>
  </si>
  <si>
    <t>Taxes</t>
  </si>
  <si>
    <t>Insurance</t>
  </si>
  <si>
    <t>Advertising/Marketing</t>
  </si>
  <si>
    <t>Utilities (non-tenant paid)</t>
  </si>
  <si>
    <t>Property management fees</t>
  </si>
  <si>
    <t>Accounting/legal/other professional</t>
  </si>
  <si>
    <t>Grounds maintenance/repair</t>
  </si>
  <si>
    <t>Building maintenance/repair</t>
  </si>
  <si>
    <t>Cleaning/supplies</t>
  </si>
  <si>
    <t>Maintenance reserves</t>
  </si>
  <si>
    <t>Total Operating Expenses</t>
  </si>
  <si>
    <t>Total Net Project Income</t>
  </si>
  <si>
    <t>Debt Service</t>
  </si>
  <si>
    <t>% on $</t>
  </si>
  <si>
    <t>for</t>
  </si>
  <si>
    <t>years</t>
  </si>
  <si>
    <t>Total Debt Service</t>
  </si>
  <si>
    <t>Total Cash Flow</t>
  </si>
  <si>
    <t>Debt Coverage Ratio (Total Net Project Income/Total Debt Service)</t>
  </si>
  <si>
    <t>Describe the assumptions you used to estimate the above operating income and costs, including inflation factors. Indicate which utilities the tenants will be expected to pay.</t>
  </si>
  <si>
    <t>Part 6: Applicant Information</t>
  </si>
  <si>
    <t>Role</t>
  </si>
  <si>
    <t xml:space="preserve">Name </t>
  </si>
  <si>
    <t>Phone</t>
  </si>
  <si>
    <t>E-mail</t>
  </si>
  <si>
    <t>Owner/Director</t>
  </si>
  <si>
    <t>Owner/Development Staff</t>
  </si>
  <si>
    <t>Architect</t>
  </si>
  <si>
    <t>Engineer</t>
  </si>
  <si>
    <t>Consultant</t>
  </si>
  <si>
    <t>Contractor</t>
  </si>
  <si>
    <t>Property Manager</t>
  </si>
  <si>
    <t>Other:</t>
  </si>
  <si>
    <t>If your project is for construction or rehabilitation of rental housing, describe your supportive services plan, who will provide the services, and the types of residents it will serve.</t>
  </si>
  <si>
    <t>If your project is for home ownership housing, describe the services that will be provided to future owners and who will provide the services.</t>
  </si>
  <si>
    <t>Describe any green building techniques that will be employed in carrying out your project.</t>
  </si>
  <si>
    <t>(check one)</t>
  </si>
  <si>
    <r>
      <rPr>
        <b/>
        <sz val="10"/>
        <color theme="1"/>
        <rFont val="Arial"/>
        <family val="2"/>
      </rPr>
      <t>Project Schedule:</t>
    </r>
    <r>
      <rPr>
        <sz val="10"/>
        <color theme="1"/>
        <rFont val="Arial"/>
        <family val="2"/>
      </rPr>
      <t xml:space="preserve"> General construction tasks are provided below; please add tasks as needed. If not applicable, write N/A.</t>
    </r>
  </si>
  <si>
    <r>
      <t xml:space="preserve">Source
</t>
    </r>
    <r>
      <rPr>
        <sz val="8"/>
        <color theme="0"/>
        <rFont val="Arial"/>
        <family val="2"/>
      </rPr>
      <t>(please write 'federal' if funding is from a federal source)</t>
    </r>
  </si>
  <si>
    <r>
      <t xml:space="preserve">Type
</t>
    </r>
    <r>
      <rPr>
        <sz val="8"/>
        <color theme="0"/>
        <rFont val="Arial"/>
        <family val="2"/>
      </rPr>
      <t>(Grant, Loan, other)</t>
    </r>
  </si>
  <si>
    <r>
      <t xml:space="preserve">Status
</t>
    </r>
    <r>
      <rPr>
        <sz val="8"/>
        <color theme="0"/>
        <rFont val="Arial"/>
        <family val="2"/>
      </rPr>
      <t>(Not Yet Applied, Committed, In Hand, or Unknown)</t>
    </r>
  </si>
  <si>
    <t>Not Yet Applied</t>
  </si>
  <si>
    <t>Committed</t>
  </si>
  <si>
    <t>In Hand</t>
  </si>
  <si>
    <t>Unknown</t>
  </si>
  <si>
    <t xml:space="preserve">  Public/Quasi Public</t>
  </si>
  <si>
    <t xml:space="preserve">        For-profit</t>
  </si>
  <si>
    <t xml:space="preserve">  Nonprofit*</t>
  </si>
  <si>
    <t>Amount Expended to Date</t>
  </si>
  <si>
    <t>Contact person for the implementation of the project (name, title, phone and email):</t>
  </si>
  <si>
    <t>Two officials authorized to sign contracts and expend funds for the Agency:</t>
  </si>
  <si>
    <t>That written signature authority from the Agency's governing body indicating who can execute contracts and amendments on its behalf will be submitted to the City prior to receiving funds.</t>
  </si>
  <si>
    <t>Describe how your project is eligible for CDBG and/or HOME funds.</t>
  </si>
  <si>
    <t>CDBG (this application)</t>
  </si>
  <si>
    <t>HOME (this application)</t>
  </si>
  <si>
    <r>
      <rPr>
        <b/>
        <sz val="10"/>
        <color theme="1"/>
        <rFont val="Arial"/>
        <family val="2"/>
      </rPr>
      <t>Use of Funding</t>
    </r>
    <r>
      <rPr>
        <sz val="10"/>
        <color theme="1"/>
        <rFont val="Arial"/>
        <family val="2"/>
      </rPr>
      <t xml:space="preserve"> </t>
    </r>
    <r>
      <rPr>
        <i/>
        <sz val="10"/>
        <color theme="1"/>
        <rFont val="Arial"/>
        <family val="2"/>
      </rPr>
      <t>(You may substitute a comparable document in your Agency's own format)</t>
    </r>
  </si>
  <si>
    <r>
      <rPr>
        <b/>
        <sz val="10"/>
        <color theme="1"/>
        <rFont val="Arial"/>
        <family val="2"/>
      </rPr>
      <t>Operating Income for Rental Projects:</t>
    </r>
    <r>
      <rPr>
        <sz val="10"/>
        <color theme="1"/>
        <rFont val="Arial"/>
        <family val="2"/>
      </rPr>
      <t xml:space="preserve"> </t>
    </r>
    <r>
      <rPr>
        <i/>
        <sz val="10"/>
        <color theme="1"/>
        <rFont val="Arial"/>
        <family val="2"/>
      </rPr>
      <t>(You may substitute a comparable document in your Agency's own format)</t>
    </r>
  </si>
  <si>
    <t>Please describe what steps you will take to ensure that efforts to hire minority (MBE) or women-owned (WBE) businesses for your project are documented.</t>
  </si>
  <si>
    <t>Contact person for application (name, title, phone and email):</t>
  </si>
  <si>
    <t>Part 2. Statement of Agency</t>
  </si>
  <si>
    <t>By submission of this application, the Agency agrees to abide by federal regulations applicable to this project, including, at a minimum, all competitive bidding and prevailing wage requirements. The Agency further agrees that City expenses for monitoring and/or enforcement of these regulations will be included as project costs.</t>
  </si>
  <si>
    <t>The Agency acknowledges and understands that past project and financial performance will be considered in reviewing this application.</t>
  </si>
  <si>
    <t>If housing rehabilitation, does your project include any units previously acquired and/or rehabilitated with CDBG/HOME funds? (if yes, provide explanation of why funds are needed and provide documentation of prior expenditures)</t>
  </si>
  <si>
    <t>For new construction, does your project comply with all applicable accessibility requirements, including the Architecture Barriers Act of 1968, the Fair Housing Act, and the Americans with Disabilities Act?</t>
  </si>
  <si>
    <t>Do you already have a contractor selected for the project?</t>
  </si>
  <si>
    <t xml:space="preserve">    If yes, did you follow the federal competitive bidding procurement process?</t>
  </si>
  <si>
    <t>Part 5. Project Schedule &amp; Funding</t>
  </si>
  <si>
    <t>Labor compliance</t>
  </si>
  <si>
    <r>
      <rPr>
        <b/>
        <sz val="10"/>
        <color theme="1"/>
        <rFont val="Arial"/>
        <family val="2"/>
      </rPr>
      <t>Sources of Funding:</t>
    </r>
    <r>
      <rPr>
        <sz val="10"/>
        <color theme="1"/>
        <rFont val="Arial"/>
        <family val="2"/>
      </rPr>
      <t xml:space="preserve"> Please list the sources of funding you anticipate using to complete development of this project. List the amount of CDBG and/or HOME funding you are seeking first, followed by other sources. Include the amount secured/sought, whether it is a loan, grant, or other type of funding (e.g., in-kind, donated materials/labor, owner equity) the terms if a loan, and the status of your request or application.</t>
    </r>
  </si>
  <si>
    <t>Describe the method used to estimate or determine the above project costs.</t>
  </si>
  <si>
    <t>Describe in detail your Agency's familiarity and experience with federal requirements for competitive procurement and Davis-Bacon Wages.</t>
  </si>
  <si>
    <t>For the narrative questions that follow, you may either answer the questions in the space provided, or you may attach one page (no more) for each question, with a restatement of the question at the top of the page. If you choose to answer a question on a separate page, please indicate such following that question in the applicable form.</t>
  </si>
  <si>
    <t>SUBMISSION CHECKLIST</t>
  </si>
  <si>
    <t xml:space="preserve">  Construction contingency</t>
  </si>
  <si>
    <t>Describe all similar projects your Agency has carried out in the last five (5) years. For each project, provide a reference name and telephone number from the local participating city and/or county that provided CDBG and/or HOME funding.</t>
  </si>
  <si>
    <t>For projects requesting $100,000+, please describe what you will do to assure that employment and/or job training opportunities for low income individuals are provided, per HUD Section 3 requirements.</t>
  </si>
  <si>
    <t>That the Agency agrees to abide by the City's Conflict of Interest Policy. Items of concern would include Board of Directors or staff member's families having a monetary interest in any contract made by the City, and other matters that may give the appearance of a conflict of interest.</t>
  </si>
  <si>
    <t xml:space="preserve">    HOME - CHDO Reserve</t>
  </si>
  <si>
    <t>(*If nonprofit, attach verification of 501(c)(3) status)</t>
  </si>
  <si>
    <t>Please complete the following checklist and attach the documentation requested.</t>
  </si>
  <si>
    <t>All questions are answered</t>
  </si>
  <si>
    <t>The application is signed at the end of Part 2 by an official authorized to sign contracts for your Agency</t>
  </si>
  <si>
    <t>Permanent Supportive Housing</t>
  </si>
  <si>
    <t>Transitional Supportive Housing</t>
  </si>
  <si>
    <t>Construction of new Public Facilities</t>
  </si>
  <si>
    <t>Rehabilitation of existing Public Facilities</t>
  </si>
  <si>
    <t>Part 4. Project Type</t>
  </si>
  <si>
    <t>Infrastructure Improvements</t>
  </si>
  <si>
    <t>The application checklist is completed in Part 3</t>
  </si>
  <si>
    <t>The project type is identified in Part 4 and each of the five (5) narratives are completed</t>
  </si>
  <si>
    <t>The project schedule, sources of funding, uses of funding and matching funds are identified in Part 5</t>
  </si>
  <si>
    <t>For rental projects only, the operating income table is completed in Part 5</t>
  </si>
  <si>
    <t>The applicant information and capacity narratives are completed in Part 6</t>
  </si>
  <si>
    <t xml:space="preserve">  REQUIRED ATTACHMENTS:</t>
  </si>
  <si>
    <t xml:space="preserve">  APPLICATION FORM:</t>
  </si>
  <si>
    <t>For nonprofit Agencies, attach verification of 501(c)(3) status</t>
  </si>
  <si>
    <t>Proof of site control or an agreement to acquire the property (except for homeowner rehabilitation, City-owned properties and property in the public right-of-way)</t>
  </si>
  <si>
    <t>Legal description of the property (except for homeowner rehabilitation, City-owned properties and property in the public right-of-way)</t>
  </si>
  <si>
    <t>For housing rehabilitation that includes units previously acquired and/or rehabilitated with CDBG/HOME funds, an explanation of why funds are needed for this project and documentation of prior expenditures</t>
  </si>
  <si>
    <t>Resumes for all contracted professionals</t>
  </si>
  <si>
    <t>Resumes for all members of the development team</t>
  </si>
  <si>
    <t>For housing rehabilitation projects, attach documentation and/or photographs supporting the need for rehabilitation and any written assessment of the necessary repairs.</t>
  </si>
  <si>
    <t>For public facility rehabilitation projects, attach documentation and/or photographs demonstrating the need for the proposed improvements and documentation demonstrating that the public facility is available to the general public and how it is available to the general public</t>
  </si>
  <si>
    <t>Please list the members of your development team by role, inclusive of each person's name, telephone number and email address. Please include resumes for all members of the development team and contracted professionals who will have project responsibilities.</t>
  </si>
  <si>
    <r>
      <rPr>
        <b/>
        <sz val="10"/>
        <color theme="1"/>
        <rFont val="Arial"/>
        <family val="2"/>
      </rPr>
      <t>Matching Funds:</t>
    </r>
    <r>
      <rPr>
        <sz val="10"/>
        <color theme="1"/>
        <rFont val="Arial"/>
        <family val="2"/>
      </rPr>
      <t xml:space="preserve"> Detail below the amount of matching funds in your project, including the source of each amount. The matching funds target for each project is at least 25% from non-federal sources.</t>
    </r>
  </si>
  <si>
    <t>For site-specific housing rehabilitation projects, describe the need for rehabilitation and explain the basis for your assessment of the repairs needed. Please provide supporting documentation.</t>
  </si>
  <si>
    <t>That, by submission of this application, the Agency agrees that it will become a public document.</t>
  </si>
  <si>
    <t>That the City may request or require additional supporting information to be submitted which it deems reasonable and that the Agency will cooperatively assist in the application review process.</t>
  </si>
  <si>
    <t xml:space="preserve">  Signature:</t>
  </si>
  <si>
    <t>Is the proposed project located within the City limits of Irvine?
(Provide a site map and 3X5 or 4X6 color photographs of the project area.)</t>
  </si>
  <si>
    <t>Do you own or otherwise have site control for the property?
(Provide proof and a legal description.)</t>
  </si>
  <si>
    <t>If you do not own the property and your project includes property acquisition, do you have an agreement with the owner to acquire the property?
(Provide a copy of the agreement.)</t>
  </si>
  <si>
    <t>ADA Improvements to Public Facilities</t>
  </si>
  <si>
    <t>For public facility rehabilitation projects, describe how the need for the proposed improvements was determined and explain how the facility is available to the general public and how the facility is used by the general public. If the public facility rehabilitation project is a project to remove barriers to accessibility (ADA improvements), describe how the improvements will benefit disabled adults and quantify how many unduplicated Irvine disabled adults the improvements will serve. Please provide documentation supporting each aspect of this question.</t>
  </si>
  <si>
    <t>3x5" or 4x6" color photographs of the project area</t>
  </si>
  <si>
    <t>Site map demonstrating the project is within the City limits</t>
  </si>
  <si>
    <t>For public facility rehabilitation projects involving ADA improvements, attach documentation quantifying the number of unduplicated disabled adults who will benefit from the ADA improvements</t>
  </si>
  <si>
    <t xml:space="preserve"> CBDO</t>
  </si>
  <si>
    <t>Other Type:</t>
  </si>
  <si>
    <t>Total matching funds to be provided by the project</t>
  </si>
  <si>
    <t>2016 - 2017</t>
  </si>
  <si>
    <t>Most recent audited financial statement or Single Audit; or, if your Agency is not required to perform audits, a current balance sheet and income statement</t>
  </si>
  <si>
    <t xml:space="preserve">    If no, is this cost (wage rates and monitoring) reflected in your project budget?</t>
  </si>
  <si>
    <t>2017 - 2018</t>
  </si>
  <si>
    <t>Please provide a copy of your most recent audited financial statement, or, if your Agency is not required to perform audits, copies of your most recent balance sheet and income statement.</t>
  </si>
  <si>
    <t>2018 - 2019</t>
  </si>
  <si>
    <t>Project Goal:</t>
  </si>
  <si>
    <t>People</t>
  </si>
  <si>
    <t>Households</t>
  </si>
  <si>
    <t>[Select Unit of Measure]</t>
  </si>
  <si>
    <t>Identify and describe any audit findings, liens, investigations, or probation by any oversight agency in the past five (5) years. Additionally, identify and briefly describe any lawsuits (regardless of outcome), claims or settlements in the past five (5) years. If none, please state none.</t>
  </si>
  <si>
    <t>2020 Application for Funding</t>
  </si>
  <si>
    <t>2019 - 2020</t>
  </si>
  <si>
    <t>Describe the level of need for the proposed project. Provide verifiable evidence or data to support the level of need for the proposed project in Irvine. Identify the residents, businesses, or stakeholders who will benefit.</t>
  </si>
  <si>
    <t>Will the project be completed by June 30, 2021? If not, please explain why and indicate when the project will be completed.</t>
  </si>
  <si>
    <t>Letter from the Executive Director or Board President describing the program or project to be implemented and how it will benefit Irvine residents.</t>
  </si>
  <si>
    <t>Please attach a cover letter from your Executive Director or Board President describing the program or project to be implemented and how it will benefit Irvine residents.</t>
  </si>
  <si>
    <t xml:space="preserve">California Entity Number: </t>
  </si>
  <si>
    <t>For nonprofit Agencies, attach a current list of the Board of Directors.</t>
  </si>
  <si>
    <t>For nonprofit Agencies, attach a Resolution of the Board of Directors authorizing an appropriate staff member ot execute program applications, agreements, payment requests, and related documents on behalf of the Agency related to the Irvine CDBG or HOME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</si>
</sst>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0000\-0000"/>
    <numFmt numFmtId="165" formatCode="00\-0000000"/>
    <numFmt numFmtId="166" formatCode="00\-000\-0000"/>
    <numFmt numFmtId="167" formatCode="[&lt;=9999999]###\-####;\(###\)\ ###\-####"/>
    <numFmt numFmtId="168" formatCode="mm/dd/yy;@"/>
    <numFmt numFmtId="169" formatCode="&quot;$&quot;#,##0"/>
  </numFmts>
  <fonts count="25" x14ac:knownFonts="1">
    <font>
      <sz val="11"/>
      <color theme="1"/>
      <name val="Calibri"/>
      <family val="2"/>
      <scheme val="minor"/>
    </font>
    <font>
      <sz val="10"/>
      <color theme="1"/>
      <name val="Arial"/>
      <family val="2"/>
    </font>
    <font>
      <sz val="10"/>
      <color theme="1"/>
      <name val="Calibri"/>
      <family val="2"/>
      <scheme val="minor"/>
    </font>
    <font>
      <u/>
      <sz val="10"/>
      <color theme="1"/>
      <name val="Arial"/>
      <family val="2"/>
    </font>
    <font>
      <sz val="9"/>
      <color indexed="81"/>
      <name val="Tahoma"/>
      <family val="2"/>
    </font>
    <font>
      <b/>
      <sz val="9"/>
      <color indexed="81"/>
      <name val="Tahoma"/>
      <family val="2"/>
    </font>
    <font>
      <b/>
      <sz val="10"/>
      <color theme="1"/>
      <name val="Arial"/>
      <family val="2"/>
    </font>
    <font>
      <i/>
      <sz val="10"/>
      <color theme="1"/>
      <name val="Arial"/>
      <family val="2"/>
    </font>
    <font>
      <i/>
      <sz val="10"/>
      <color theme="1"/>
      <name val="Calibri"/>
      <family val="2"/>
      <scheme val="minor"/>
    </font>
    <font>
      <b/>
      <sz val="10"/>
      <color theme="1"/>
      <name val="Calibri"/>
      <family val="2"/>
      <scheme val="minor"/>
    </font>
    <font>
      <sz val="8"/>
      <color theme="1"/>
      <name val="Arial"/>
      <family val="2"/>
    </font>
    <font>
      <sz val="10"/>
      <color theme="0"/>
      <name val="Arial"/>
      <family val="2"/>
    </font>
    <font>
      <sz val="10"/>
      <color theme="0"/>
      <name val="Calibri"/>
      <family val="2"/>
      <scheme val="minor"/>
    </font>
    <font>
      <sz val="8"/>
      <color theme="0"/>
      <name val="Arial"/>
      <family val="2"/>
    </font>
    <font>
      <b/>
      <sz val="10"/>
      <color theme="0"/>
      <name val="Arial"/>
      <family val="2"/>
    </font>
    <font>
      <b/>
      <sz val="10"/>
      <color theme="0"/>
      <name val="Calibri"/>
      <family val="2"/>
      <scheme val="minor"/>
    </font>
    <font>
      <sz val="9"/>
      <color theme="1"/>
      <name val="Arial"/>
      <family val="2"/>
    </font>
    <font>
      <sz val="9"/>
      <color theme="1"/>
      <name val="Calibri"/>
      <family val="2"/>
      <scheme val="minor"/>
    </font>
    <font>
      <sz val="8"/>
      <color indexed="81"/>
      <name val="Tahoma"/>
      <family val="2"/>
    </font>
    <font>
      <b/>
      <sz val="8"/>
      <color indexed="81"/>
      <name val="Tahoma"/>
      <family val="2"/>
    </font>
    <font>
      <b/>
      <sz val="14"/>
      <color theme="1"/>
      <name val="Arial"/>
      <family val="2"/>
    </font>
    <font>
      <sz val="14"/>
      <color theme="1"/>
      <name val="Arial"/>
      <family val="2"/>
    </font>
    <font>
      <sz val="11"/>
      <color theme="1"/>
      <name val="Arial"/>
      <family val="2"/>
    </font>
    <font>
      <i/>
      <sz val="8"/>
      <color theme="1"/>
      <name val="Arial"/>
      <family val="2"/>
    </font>
    <font>
      <i/>
      <sz val="8"/>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FF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1">
    <xf numFmtId="0" fontId="0" fillId="0" borderId="0" xfId="0"/>
    <xf numFmtId="0" fontId="1" fillId="0" borderId="3" xfId="0" applyFont="1" applyBorder="1" applyAlignment="1"/>
    <xf numFmtId="0" fontId="1" fillId="0" borderId="4" xfId="0" applyFont="1" applyBorder="1" applyAlignment="1"/>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7" xfId="0" applyFont="1" applyBorder="1"/>
    <xf numFmtId="0" fontId="1" fillId="0" borderId="7" xfId="0" applyFont="1" applyBorder="1" applyAlignment="1">
      <alignment horizontal="left"/>
    </xf>
    <xf numFmtId="0" fontId="1" fillId="0" borderId="7" xfId="0" applyFont="1" applyBorder="1" applyAlignment="1"/>
    <xf numFmtId="0" fontId="1" fillId="0" borderId="0" xfId="0" applyFont="1" applyBorder="1"/>
    <xf numFmtId="0" fontId="1" fillId="0" borderId="8" xfId="0" applyFont="1" applyBorder="1"/>
    <xf numFmtId="0" fontId="1" fillId="0" borderId="6"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2" xfId="0" applyFont="1" applyBorder="1" applyAlignment="1">
      <alignment vertical="center"/>
    </xf>
    <xf numFmtId="0" fontId="1" fillId="0" borderId="0" xfId="0" applyFont="1" applyBorder="1" applyAlignment="1">
      <alignment horizontal="right"/>
    </xf>
    <xf numFmtId="0" fontId="1" fillId="0" borderId="11" xfId="0" applyFont="1" applyBorder="1" applyAlignment="1">
      <alignment horizontal="right"/>
    </xf>
    <xf numFmtId="0" fontId="6" fillId="0" borderId="6" xfId="0" applyFont="1" applyBorder="1"/>
    <xf numFmtId="0" fontId="6" fillId="0" borderId="0" xfId="0" applyFont="1" applyBorder="1"/>
    <xf numFmtId="0" fontId="3" fillId="0" borderId="0" xfId="0" applyFont="1" applyBorder="1"/>
    <xf numFmtId="0" fontId="1" fillId="0" borderId="2" xfId="0" applyFont="1" applyBorder="1" applyAlignment="1"/>
    <xf numFmtId="0" fontId="1" fillId="0" borderId="3" xfId="0" applyFont="1" applyBorder="1" applyAlignment="1">
      <alignment vertical="center"/>
    </xf>
    <xf numFmtId="0" fontId="1" fillId="0" borderId="11" xfId="0" applyFont="1" applyBorder="1" applyAlignment="1"/>
    <xf numFmtId="0" fontId="1" fillId="0" borderId="0" xfId="0" applyFont="1" applyBorder="1" applyAlignment="1">
      <alignment vertical="center"/>
    </xf>
    <xf numFmtId="0" fontId="1" fillId="0" borderId="0" xfId="0" applyFont="1" applyBorder="1" applyAlignment="1"/>
    <xf numFmtId="0" fontId="1" fillId="0" borderId="0" xfId="0" applyFont="1" applyBorder="1" applyAlignment="1">
      <alignment horizontal="left" vertical="center"/>
    </xf>
    <xf numFmtId="0" fontId="11" fillId="2" borderId="6" xfId="0" applyFont="1" applyFill="1" applyBorder="1" applyAlignment="1">
      <alignment horizontal="center" vertical="center"/>
    </xf>
    <xf numFmtId="0" fontId="11" fillId="2" borderId="13" xfId="0" applyFont="1" applyFill="1" applyBorder="1" applyAlignment="1">
      <alignment horizontal="center" vertical="center"/>
    </xf>
    <xf numFmtId="0" fontId="20" fillId="0" borderId="0" xfId="0" applyFont="1"/>
    <xf numFmtId="0" fontId="21" fillId="0" borderId="0" xfId="0" applyFont="1"/>
    <xf numFmtId="0" fontId="1" fillId="0" borderId="6"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49" fontId="1" fillId="0" borderId="8" xfId="0" applyNumberFormat="1" applyFont="1" applyBorder="1" applyAlignment="1">
      <alignment vertical="top"/>
    </xf>
    <xf numFmtId="49" fontId="1" fillId="0" borderId="6" xfId="0" applyNumberFormat="1"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top"/>
    </xf>
    <xf numFmtId="0" fontId="1" fillId="0" borderId="5" xfId="0" applyFont="1" applyBorder="1" applyAlignment="1">
      <alignment vertical="top"/>
    </xf>
    <xf numFmtId="0" fontId="1" fillId="0" borderId="0" xfId="0" applyFont="1" applyBorder="1" applyAlignment="1">
      <alignment vertical="top"/>
    </xf>
    <xf numFmtId="0" fontId="1" fillId="0" borderId="11" xfId="0" applyFont="1" applyBorder="1" applyAlignment="1"/>
    <xf numFmtId="0" fontId="1" fillId="0" borderId="0" xfId="0" applyFont="1" applyAlignment="1">
      <alignment horizontal="center"/>
    </xf>
    <xf numFmtId="0" fontId="1" fillId="0" borderId="0" xfId="0" applyFont="1" applyAlignment="1">
      <alignment horizontal="center" vertical="center"/>
    </xf>
    <xf numFmtId="0" fontId="1" fillId="0" borderId="5" xfId="0" applyFont="1" applyBorder="1" applyProtection="1"/>
    <xf numFmtId="0" fontId="1" fillId="0" borderId="7" xfId="0" applyFont="1" applyBorder="1" applyProtection="1"/>
    <xf numFmtId="0" fontId="1" fillId="0" borderId="0" xfId="0" applyFont="1" applyProtection="1"/>
    <xf numFmtId="0" fontId="1" fillId="0" borderId="0" xfId="0" applyFont="1" applyBorder="1" applyProtection="1"/>
    <xf numFmtId="0" fontId="1" fillId="0" borderId="8" xfId="0" applyFont="1" applyBorder="1" applyProtection="1"/>
    <xf numFmtId="0" fontId="6" fillId="0" borderId="6" xfId="0" applyFont="1" applyBorder="1" applyProtection="1"/>
    <xf numFmtId="0" fontId="1" fillId="0" borderId="6" xfId="0" applyFont="1" applyBorder="1" applyProtection="1"/>
    <xf numFmtId="0" fontId="1" fillId="0" borderId="6" xfId="0" applyFont="1" applyBorder="1" applyAlignment="1" applyProtection="1">
      <alignment horizontal="center"/>
    </xf>
    <xf numFmtId="0" fontId="1" fillId="0" borderId="9" xfId="0" applyFont="1" applyBorder="1" applyProtection="1"/>
    <xf numFmtId="0" fontId="1" fillId="0" borderId="0" xfId="0" applyFont="1" applyBorder="1" applyAlignment="1" applyProtection="1">
      <alignment horizontal="center"/>
    </xf>
    <xf numFmtId="0" fontId="1" fillId="0" borderId="0" xfId="0" applyFont="1" applyAlignment="1">
      <alignment wrapText="1"/>
    </xf>
    <xf numFmtId="0" fontId="1" fillId="0" borderId="10" xfId="0" applyFont="1" applyBorder="1" applyAlignment="1"/>
    <xf numFmtId="0" fontId="1" fillId="0" borderId="12" xfId="0" applyFont="1" applyBorder="1" applyAlignment="1"/>
    <xf numFmtId="0" fontId="1" fillId="0" borderId="0" xfId="0" applyFont="1" applyAlignment="1">
      <alignment horizontal="center" vertical="top"/>
    </xf>
    <xf numFmtId="0" fontId="1" fillId="0" borderId="0" xfId="0" applyFont="1" applyFill="1" applyBorder="1" applyAlignment="1" applyProtection="1">
      <alignment horizontal="justify" vertical="top" wrapText="1"/>
    </xf>
    <xf numFmtId="0" fontId="1" fillId="0" borderId="11" xfId="0" applyFont="1" applyBorder="1" applyProtection="1"/>
    <xf numFmtId="0" fontId="1" fillId="3" borderId="11" xfId="0" applyFont="1" applyFill="1" applyBorder="1" applyAlignment="1" applyProtection="1">
      <alignment horizontal="center" vertical="top" wrapText="1"/>
    </xf>
    <xf numFmtId="0" fontId="1" fillId="0" borderId="10" xfId="0" applyFont="1" applyBorder="1" applyProtection="1"/>
    <xf numFmtId="0" fontId="1" fillId="0" borderId="12" xfId="0" applyFont="1" applyBorder="1" applyProtection="1"/>
    <xf numFmtId="0" fontId="1" fillId="0" borderId="0" xfId="0" applyFont="1" applyAlignment="1">
      <alignment horizontal="center" vertical="center"/>
    </xf>
    <xf numFmtId="0" fontId="1" fillId="0" borderId="0" xfId="0" applyFont="1" applyBorder="1" applyAlignment="1">
      <alignment horizontal="justify" vertical="top" wrapText="1"/>
    </xf>
    <xf numFmtId="49" fontId="1" fillId="0" borderId="0" xfId="0" applyNumberFormat="1" applyFont="1" applyBorder="1" applyAlignment="1">
      <alignment vertical="top"/>
    </xf>
    <xf numFmtId="0" fontId="6" fillId="0" borderId="6"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42" fontId="1" fillId="0" borderId="6" xfId="0" applyNumberFormat="1" applyFont="1" applyFill="1" applyBorder="1" applyAlignment="1" applyProtection="1">
      <alignment horizontal="center"/>
    </xf>
    <xf numFmtId="42" fontId="2" fillId="0" borderId="6" xfId="0" applyNumberFormat="1" applyFont="1" applyFill="1" applyBorder="1" applyAlignment="1" applyProtection="1">
      <alignment horizontal="center"/>
    </xf>
    <xf numFmtId="0" fontId="1" fillId="4" borderId="8"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 fillId="0" borderId="1" xfId="0" applyFont="1" applyFill="1" applyBorder="1" applyAlignment="1"/>
    <xf numFmtId="0" fontId="2" fillId="0" borderId="1" xfId="0" applyFont="1" applyFill="1" applyBorder="1" applyAlignment="1"/>
    <xf numFmtId="0" fontId="3" fillId="0" borderId="3" xfId="0" applyFont="1" applyFill="1" applyBorder="1" applyAlignment="1" applyProtection="1">
      <alignment shrinkToFit="1"/>
      <protection locked="0"/>
    </xf>
    <xf numFmtId="0" fontId="2" fillId="0" borderId="2" xfId="0" applyFont="1" applyFill="1" applyBorder="1" applyAlignment="1"/>
    <xf numFmtId="0" fontId="1" fillId="0" borderId="7" xfId="0" applyFont="1" applyFill="1" applyBorder="1"/>
    <xf numFmtId="0" fontId="1" fillId="0" borderId="1" xfId="0" applyFont="1" applyFill="1" applyBorder="1" applyAlignment="1">
      <alignment horizont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0" xfId="0" applyFont="1" applyBorder="1"/>
    <xf numFmtId="0" fontId="0" fillId="0" borderId="0" xfId="0" applyFill="1" applyBorder="1" applyAlignment="1" applyProtection="1"/>
    <xf numFmtId="0" fontId="6" fillId="0" borderId="3" xfId="0" applyFont="1" applyBorder="1" applyAlignment="1">
      <alignment vertical="center"/>
    </xf>
    <xf numFmtId="0" fontId="1" fillId="0" borderId="1" xfId="0" applyFont="1" applyBorder="1" applyAlignment="1"/>
    <xf numFmtId="0" fontId="1" fillId="0" borderId="1" xfId="0" applyFont="1" applyFill="1" applyBorder="1" applyAlignment="1"/>
    <xf numFmtId="0" fontId="1" fillId="0" borderId="2" xfId="0" applyFont="1" applyFill="1" applyBorder="1" applyAlignment="1"/>
    <xf numFmtId="0" fontId="3" fillId="0" borderId="3" xfId="0" applyFont="1" applyFill="1" applyBorder="1" applyAlignment="1" applyProtection="1">
      <alignment horizontal="center" shrinkToFit="1"/>
      <protection locked="0"/>
    </xf>
    <xf numFmtId="0" fontId="16" fillId="0" borderId="3" xfId="0" applyFont="1" applyBorder="1" applyAlignment="1"/>
    <xf numFmtId="0" fontId="10" fillId="0" borderId="3" xfId="0" applyFont="1" applyBorder="1" applyAlignment="1"/>
    <xf numFmtId="0" fontId="16" fillId="0" borderId="4" xfId="0" applyFont="1" applyBorder="1" applyAlignment="1"/>
    <xf numFmtId="0" fontId="11" fillId="0" borderId="0" xfId="0" applyFont="1"/>
    <xf numFmtId="0" fontId="11" fillId="0" borderId="11" xfId="0" applyFont="1" applyBorder="1" applyAlignment="1"/>
    <xf numFmtId="0" fontId="11" fillId="0" borderId="0" xfId="0" applyFont="1" applyProtection="1"/>
    <xf numFmtId="0" fontId="1" fillId="0" borderId="3" xfId="0" applyFont="1" applyFill="1" applyBorder="1" applyAlignment="1">
      <alignment vertical="center"/>
    </xf>
    <xf numFmtId="0" fontId="1" fillId="0" borderId="3" xfId="0" applyFont="1" applyFill="1" applyBorder="1" applyAlignment="1" applyProtection="1">
      <alignment vertical="center"/>
      <protection locked="0"/>
    </xf>
    <xf numFmtId="0" fontId="1" fillId="0" borderId="11" xfId="0" applyFont="1" applyBorder="1" applyAlignment="1"/>
    <xf numFmtId="0" fontId="7" fillId="0" borderId="11" xfId="0" applyFont="1" applyBorder="1" applyAlignment="1">
      <alignment vertical="center"/>
    </xf>
    <xf numFmtId="0" fontId="7" fillId="0" borderId="0" xfId="0" applyFont="1" applyBorder="1"/>
    <xf numFmtId="0" fontId="1" fillId="0" borderId="0" xfId="0" applyFont="1" applyAlignment="1">
      <alignment horizontal="center" vertical="center"/>
    </xf>
    <xf numFmtId="164" fontId="1" fillId="0" borderId="0" xfId="0" applyNumberFormat="1" applyFont="1"/>
    <xf numFmtId="0" fontId="1" fillId="0" borderId="0" xfId="0" applyFont="1" applyAlignment="1">
      <alignment vertical="top"/>
    </xf>
    <xf numFmtId="0" fontId="1" fillId="0" borderId="3" xfId="0" applyFont="1" applyBorder="1" applyAlignment="1">
      <alignment vertical="center"/>
    </xf>
    <xf numFmtId="0" fontId="20" fillId="0" borderId="0" xfId="0" applyFont="1" applyAlignment="1">
      <alignment horizontal="left"/>
    </xf>
    <xf numFmtId="0" fontId="1" fillId="0" borderId="1" xfId="0" applyFont="1" applyFill="1" applyBorder="1" applyAlignment="1"/>
    <xf numFmtId="0" fontId="2" fillId="0" borderId="1" xfId="0" applyFont="1" applyFill="1" applyBorder="1" applyAlignment="1"/>
    <xf numFmtId="0" fontId="1" fillId="0" borderId="1" xfId="0" applyFont="1" applyFill="1" applyBorder="1" applyAlignment="1" applyProtection="1">
      <alignment shrinkToFit="1"/>
      <protection locked="0"/>
    </xf>
    <xf numFmtId="0" fontId="2" fillId="0" borderId="1" xfId="0" applyFont="1" applyFill="1" applyBorder="1" applyAlignment="1" applyProtection="1">
      <alignment shrinkToFit="1"/>
      <protection locked="0"/>
    </xf>
    <xf numFmtId="167" fontId="1" fillId="0" borderId="1" xfId="0" applyNumberFormat="1" applyFont="1" applyFill="1" applyBorder="1" applyAlignment="1" applyProtection="1">
      <alignment shrinkToFit="1"/>
      <protection locked="0"/>
    </xf>
    <xf numFmtId="167" fontId="2" fillId="0" borderId="1" xfId="0" applyNumberFormat="1" applyFont="1" applyFill="1" applyBorder="1" applyAlignment="1" applyProtection="1">
      <alignment shrinkToFit="1"/>
      <protection locked="0"/>
    </xf>
    <xf numFmtId="0" fontId="1" fillId="0" borderId="0" xfId="0" applyFont="1" applyAlignment="1">
      <alignment vertical="top" wrapText="1"/>
    </xf>
    <xf numFmtId="168" fontId="1" fillId="0" borderId="1" xfId="0" applyNumberFormat="1" applyFont="1" applyFill="1" applyBorder="1" applyAlignment="1" applyProtection="1">
      <alignment horizontal="center" vertical="center"/>
      <protection locked="0"/>
    </xf>
    <xf numFmtId="168" fontId="2" fillId="0" borderId="1" xfId="0" applyNumberFormat="1" applyFont="1" applyFill="1" applyBorder="1" applyAlignment="1" applyProtection="1">
      <alignment horizontal="center" vertical="center"/>
      <protection locked="0"/>
    </xf>
    <xf numFmtId="0" fontId="11" fillId="2" borderId="1" xfId="0" applyFont="1" applyFill="1" applyBorder="1" applyAlignment="1">
      <alignment horizontal="center"/>
    </xf>
    <xf numFmtId="0" fontId="12" fillId="2" borderId="1" xfId="0" applyFont="1" applyFill="1" applyBorder="1" applyAlignment="1">
      <alignment horizontal="center"/>
    </xf>
    <xf numFmtId="0" fontId="11" fillId="2" borderId="1" xfId="0" applyFont="1" applyFill="1" applyBorder="1" applyAlignment="1">
      <alignment horizont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3" xfId="0" applyFont="1" applyBorder="1" applyAlignment="1">
      <alignment horizontal="justify" vertical="center"/>
    </xf>
    <xf numFmtId="0" fontId="2" fillId="0" borderId="3" xfId="0" applyFont="1" applyBorder="1" applyAlignment="1">
      <alignment horizontal="justify" vertic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1"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justify" vertical="top" wrapText="1"/>
      <protection locked="0"/>
    </xf>
    <xf numFmtId="0" fontId="1" fillId="0" borderId="6"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1" xfId="0" applyFont="1" applyBorder="1" applyAlignment="1">
      <alignment horizontal="justify" vertical="center" wrapText="1"/>
    </xf>
    <xf numFmtId="0" fontId="6" fillId="0" borderId="0" xfId="0" applyFont="1" applyAlignment="1">
      <alignment wrapText="1"/>
    </xf>
    <xf numFmtId="0" fontId="1" fillId="0" borderId="6" xfId="0" applyFont="1" applyBorder="1" applyAlignment="1">
      <alignment vertical="center"/>
    </xf>
    <xf numFmtId="0" fontId="12" fillId="2" borderId="1" xfId="0" applyFont="1" applyFill="1" applyBorder="1" applyAlignment="1"/>
    <xf numFmtId="0" fontId="1" fillId="0" borderId="1" xfId="0" applyFont="1" applyBorder="1" applyAlignment="1">
      <alignment vertical="center"/>
    </xf>
    <xf numFmtId="0" fontId="2" fillId="0" borderId="1" xfId="0" applyFont="1" applyBorder="1" applyAlignment="1">
      <alignment vertical="center"/>
    </xf>
    <xf numFmtId="0" fontId="1" fillId="4" borderId="6"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11" xfId="0" applyFont="1" applyFill="1" applyBorder="1" applyAlignment="1">
      <alignment horizontal="justify" vertical="center" wrapText="1"/>
    </xf>
    <xf numFmtId="49" fontId="1" fillId="0" borderId="0" xfId="0" applyNumberFormat="1" applyFont="1" applyBorder="1" applyAlignment="1"/>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applyAlignment="1">
      <alignment horizontal="center"/>
    </xf>
    <xf numFmtId="0" fontId="1" fillId="0" borderId="3" xfId="0" applyFont="1" applyFill="1" applyBorder="1" applyAlignment="1" applyProtection="1">
      <alignment horizontal="left"/>
      <protection locked="0"/>
    </xf>
    <xf numFmtId="167" fontId="1" fillId="0" borderId="3" xfId="0" applyNumberFormat="1" applyFont="1" applyFill="1" applyBorder="1" applyAlignment="1" applyProtection="1">
      <alignment horizontal="left"/>
      <protection locked="0"/>
    </xf>
    <xf numFmtId="0" fontId="1" fillId="0" borderId="11" xfId="0" applyFont="1" applyBorder="1" applyAlignment="1"/>
    <xf numFmtId="0" fontId="2" fillId="0" borderId="11" xfId="0" applyFont="1" applyBorder="1" applyAlignment="1"/>
    <xf numFmtId="0" fontId="2" fillId="0" borderId="12" xfId="0" applyFont="1" applyBorder="1" applyAlignment="1"/>
    <xf numFmtId="0" fontId="1" fillId="0" borderId="6" xfId="0" applyFont="1" applyBorder="1" applyAlignment="1">
      <alignment horizontal="justify" vertical="top" wrapText="1"/>
    </xf>
    <xf numFmtId="0" fontId="2" fillId="0" borderId="6" xfId="0" applyFont="1" applyBorder="1" applyAlignment="1">
      <alignment horizontal="justify" vertical="top" wrapText="1"/>
    </xf>
    <xf numFmtId="0" fontId="2" fillId="0" borderId="9"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wrapText="1"/>
    </xf>
    <xf numFmtId="49" fontId="1" fillId="0" borderId="2" xfId="0" applyNumberFormat="1" applyFont="1" applyBorder="1" applyAlignment="1">
      <alignment vertical="center"/>
    </xf>
    <xf numFmtId="49" fontId="1" fillId="0" borderId="3" xfId="0" applyNumberFormat="1" applyFont="1" applyBorder="1" applyAlignment="1">
      <alignment vertical="center"/>
    </xf>
    <xf numFmtId="49" fontId="1" fillId="0" borderId="8" xfId="0" applyNumberFormat="1" applyFont="1" applyBorder="1" applyAlignment="1">
      <alignment vertical="top"/>
    </xf>
    <xf numFmtId="49" fontId="1" fillId="0" borderId="6" xfId="0" applyNumberFormat="1" applyFont="1" applyBorder="1" applyAlignment="1">
      <alignment vertical="top"/>
    </xf>
    <xf numFmtId="0" fontId="2" fillId="0" borderId="0" xfId="0" applyFont="1" applyBorder="1" applyAlignment="1">
      <alignment horizontal="justify" vertical="top" wrapText="1"/>
    </xf>
    <xf numFmtId="0" fontId="2" fillId="0" borderId="7" xfId="0" applyFont="1" applyBorder="1" applyAlignment="1">
      <alignment horizontal="justify" vertical="top" wrapText="1"/>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6"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6"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2" fillId="0" borderId="11" xfId="0" applyFont="1" applyFill="1" applyBorder="1" applyAlignment="1" applyProtection="1">
      <alignment horizontal="justify" vertical="top" wrapText="1"/>
      <protection locked="0"/>
    </xf>
    <xf numFmtId="0" fontId="1" fillId="0" borderId="11" xfId="0" applyFont="1" applyFill="1" applyBorder="1" applyAlignment="1" applyProtection="1">
      <alignment horizontal="left"/>
      <protection locked="0"/>
    </xf>
    <xf numFmtId="0" fontId="1" fillId="0" borderId="1" xfId="0" applyNumberFormat="1" applyFont="1" applyFill="1" applyBorder="1" applyAlignment="1">
      <alignment horizontal="center"/>
    </xf>
    <xf numFmtId="0" fontId="1" fillId="0" borderId="3" xfId="0" applyFont="1" applyFill="1" applyBorder="1" applyAlignment="1" applyProtection="1">
      <alignment shrinkToFit="1"/>
      <protection locked="0"/>
    </xf>
    <xf numFmtId="0" fontId="1" fillId="0" borderId="4" xfId="0" applyFont="1" applyFill="1" applyBorder="1" applyAlignment="1" applyProtection="1">
      <alignment shrinkToFit="1"/>
      <protection locked="0"/>
    </xf>
    <xf numFmtId="0" fontId="1" fillId="0" borderId="0" xfId="0" applyFont="1" applyBorder="1" applyAlignment="1">
      <alignment horizontal="justify" vertical="center" wrapText="1"/>
    </xf>
    <xf numFmtId="0" fontId="6" fillId="0" borderId="1" xfId="0" applyFont="1" applyBorder="1" applyAlignment="1">
      <alignment horizontal="justify" wrapText="1"/>
    </xf>
    <xf numFmtId="0" fontId="9" fillId="0" borderId="1" xfId="0" applyFont="1" applyBorder="1" applyAlignment="1">
      <alignment horizontal="justify" wrapText="1"/>
    </xf>
    <xf numFmtId="0" fontId="2" fillId="0" borderId="1" xfId="0" applyFont="1" applyBorder="1" applyAlignment="1">
      <alignment horizontal="justify" wrapText="1"/>
    </xf>
    <xf numFmtId="42" fontId="1" fillId="0" borderId="1" xfId="0" applyNumberFormat="1" applyFont="1" applyFill="1" applyBorder="1" applyAlignment="1" applyProtection="1">
      <alignment shrinkToFit="1"/>
    </xf>
    <xf numFmtId="42" fontId="2" fillId="0" borderId="1" xfId="0" applyNumberFormat="1" applyFont="1" applyFill="1" applyBorder="1" applyAlignment="1" applyProtection="1">
      <alignment shrinkToFit="1"/>
    </xf>
    <xf numFmtId="42" fontId="1" fillId="0" borderId="1" xfId="0" applyNumberFormat="1" applyFont="1" applyFill="1" applyBorder="1" applyAlignment="1" applyProtection="1">
      <alignment horizontal="center" shrinkToFit="1"/>
    </xf>
    <xf numFmtId="42" fontId="2" fillId="0" borderId="1" xfId="0" applyNumberFormat="1" applyFont="1" applyFill="1" applyBorder="1" applyAlignment="1" applyProtection="1">
      <alignment horizontal="center" shrinkToFit="1"/>
    </xf>
    <xf numFmtId="0" fontId="6" fillId="0" borderId="1" xfId="0" applyFont="1" applyBorder="1" applyAlignment="1"/>
    <xf numFmtId="0" fontId="9" fillId="0" borderId="1" xfId="0" applyFont="1" applyBorder="1" applyAlignment="1"/>
    <xf numFmtId="42" fontId="1" fillId="0" borderId="1" xfId="0" applyNumberFormat="1" applyFont="1" applyFill="1" applyBorder="1" applyAlignment="1" applyProtection="1">
      <alignment shrinkToFit="1"/>
      <protection locked="0"/>
    </xf>
    <xf numFmtId="42" fontId="2" fillId="0" borderId="1" xfId="0" applyNumberFormat="1" applyFont="1" applyFill="1" applyBorder="1" applyAlignment="1" applyProtection="1">
      <alignment shrinkToFit="1"/>
      <protection locked="0"/>
    </xf>
    <xf numFmtId="42" fontId="1" fillId="0" borderId="1" xfId="0" applyNumberFormat="1" applyFont="1" applyFill="1" applyBorder="1" applyAlignment="1" applyProtection="1">
      <alignment horizontal="center" shrinkToFit="1"/>
      <protection locked="0"/>
    </xf>
    <xf numFmtId="42" fontId="2" fillId="0" borderId="1" xfId="0" applyNumberFormat="1" applyFont="1" applyFill="1" applyBorder="1" applyAlignment="1" applyProtection="1">
      <alignment horizontal="center" shrinkToFit="1"/>
      <protection locked="0"/>
    </xf>
    <xf numFmtId="0" fontId="6" fillId="2" borderId="1" xfId="0" applyFont="1" applyFill="1" applyBorder="1" applyAlignment="1"/>
    <xf numFmtId="0" fontId="9" fillId="2" borderId="1" xfId="0" applyFont="1" applyFill="1" applyBorder="1" applyAlignment="1"/>
    <xf numFmtId="0" fontId="1" fillId="2" borderId="1" xfId="0" applyFont="1" applyFill="1" applyBorder="1" applyAlignment="1"/>
    <xf numFmtId="0" fontId="2" fillId="2" borderId="1" xfId="0" applyFont="1" applyFill="1" applyBorder="1" applyAlignment="1"/>
    <xf numFmtId="0" fontId="1" fillId="2" borderId="1" xfId="0" applyFont="1" applyFill="1" applyBorder="1" applyAlignment="1">
      <alignment horizontal="center"/>
    </xf>
    <xf numFmtId="0" fontId="2" fillId="2" borderId="1" xfId="0" applyFont="1" applyFill="1" applyBorder="1" applyAlignment="1">
      <alignment horizontal="center"/>
    </xf>
    <xf numFmtId="0" fontId="6" fillId="0" borderId="14" xfId="0" applyFont="1" applyBorder="1" applyAlignment="1"/>
    <xf numFmtId="42" fontId="6" fillId="0" borderId="1" xfId="0" applyNumberFormat="1" applyFont="1" applyFill="1" applyBorder="1" applyAlignment="1" applyProtection="1">
      <alignment shrinkToFit="1"/>
    </xf>
    <xf numFmtId="42" fontId="9" fillId="0" borderId="1" xfId="0" applyNumberFormat="1" applyFont="1" applyFill="1" applyBorder="1" applyAlignment="1" applyProtection="1">
      <alignment shrinkToFit="1"/>
    </xf>
    <xf numFmtId="42" fontId="6" fillId="0" borderId="1" xfId="0" applyNumberFormat="1" applyFont="1" applyFill="1" applyBorder="1" applyAlignment="1" applyProtection="1">
      <alignment horizontal="center" shrinkToFit="1"/>
    </xf>
    <xf numFmtId="42" fontId="9" fillId="0" borderId="1" xfId="0" applyNumberFormat="1" applyFont="1" applyFill="1" applyBorder="1" applyAlignment="1" applyProtection="1">
      <alignment horizontal="center" shrinkToFit="1"/>
    </xf>
    <xf numFmtId="42" fontId="1" fillId="0" borderId="4" xfId="0" applyNumberFormat="1" applyFont="1" applyFill="1" applyBorder="1" applyAlignment="1" applyProtection="1">
      <alignment shrinkToFit="1"/>
      <protection locked="0"/>
    </xf>
    <xf numFmtId="4" fontId="3" fillId="0" borderId="3" xfId="0" applyNumberFormat="1" applyFont="1" applyFill="1" applyBorder="1" applyAlignment="1" applyProtection="1">
      <alignment horizontal="center" shrinkToFit="1"/>
      <protection locked="0"/>
    </xf>
    <xf numFmtId="0" fontId="3" fillId="0" borderId="3" xfId="0" applyFont="1" applyFill="1" applyBorder="1" applyAlignment="1" applyProtection="1">
      <alignment horizontal="center" shrinkToFit="1"/>
      <protection locked="0"/>
    </xf>
    <xf numFmtId="4" fontId="3" fillId="0" borderId="3" xfId="0" applyNumberFormat="1" applyFont="1" applyFill="1" applyBorder="1" applyAlignment="1" applyProtection="1">
      <alignment horizontal="center"/>
      <protection locked="0"/>
    </xf>
    <xf numFmtId="0" fontId="14" fillId="2" borderId="13" xfId="0" applyFont="1" applyFill="1" applyBorder="1" applyAlignment="1"/>
    <xf numFmtId="0" fontId="15" fillId="2" borderId="13" xfId="0" applyFont="1" applyFill="1" applyBorder="1" applyAlignment="1"/>
    <xf numFmtId="0" fontId="1" fillId="0" borderId="1" xfId="0" applyFont="1" applyBorder="1" applyAlignment="1"/>
    <xf numFmtId="0" fontId="2" fillId="0" borderId="1" xfId="0" applyFont="1" applyBorder="1" applyAlignment="1"/>
    <xf numFmtId="0" fontId="14" fillId="2" borderId="1" xfId="0" applyFont="1" applyFill="1" applyBorder="1" applyAlignment="1"/>
    <xf numFmtId="0" fontId="15" fillId="2" borderId="1" xfId="0" applyFont="1" applyFill="1" applyBorder="1" applyAlignment="1"/>
    <xf numFmtId="0" fontId="11" fillId="2" borderId="1" xfId="0" applyFont="1" applyFill="1" applyBorder="1" applyAlignment="1"/>
    <xf numFmtId="0" fontId="1" fillId="0" borderId="14" xfId="0" applyFont="1" applyBorder="1" applyAlignment="1"/>
    <xf numFmtId="0" fontId="14" fillId="2" borderId="1" xfId="0" applyFont="1" applyFill="1" applyBorder="1" applyAlignment="1">
      <alignment horizontal="center"/>
    </xf>
    <xf numFmtId="0" fontId="15" fillId="2" borderId="1" xfId="0" applyFont="1" applyFill="1" applyBorder="1" applyAlignment="1">
      <alignment horizontal="center"/>
    </xf>
    <xf numFmtId="0" fontId="1" fillId="0" borderId="3" xfId="0" applyFont="1" applyBorder="1" applyAlignment="1">
      <alignment horizontal="justify"/>
    </xf>
    <xf numFmtId="0" fontId="2" fillId="0" borderId="3" xfId="0" applyFont="1" applyBorder="1" applyAlignment="1">
      <alignment horizontal="justify"/>
    </xf>
    <xf numFmtId="0" fontId="1" fillId="0" borderId="0" xfId="0" applyFont="1" applyBorder="1" applyAlignment="1" applyProtection="1">
      <alignment horizontal="justify" wrapText="1"/>
    </xf>
    <xf numFmtId="0" fontId="2" fillId="0" borderId="0" xfId="0" applyFont="1" applyBorder="1" applyAlignment="1" applyProtection="1">
      <alignment horizontal="justify" wrapText="1"/>
    </xf>
    <xf numFmtId="0" fontId="0" fillId="0" borderId="5" xfId="0" applyBorder="1" applyAlignment="1">
      <alignment vertical="top"/>
    </xf>
    <xf numFmtId="0" fontId="0" fillId="0" borderId="0" xfId="0" applyAlignment="1">
      <alignment vertical="top"/>
    </xf>
    <xf numFmtId="0" fontId="1" fillId="0" borderId="0" xfId="0" applyFont="1" applyBorder="1"/>
    <xf numFmtId="0" fontId="0" fillId="0" borderId="6" xfId="0" applyBorder="1" applyAlignment="1">
      <alignment vertical="center"/>
    </xf>
    <xf numFmtId="0" fontId="0" fillId="0" borderId="11" xfId="0" applyBorder="1" applyAlignment="1">
      <alignment vertical="center"/>
    </xf>
    <xf numFmtId="0" fontId="0" fillId="0" borderId="6"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1" fillId="0" borderId="3" xfId="0" applyFont="1" applyFill="1" applyBorder="1" applyAlignment="1" applyProtection="1">
      <alignment vertical="center"/>
      <protection locked="0"/>
    </xf>
    <xf numFmtId="169" fontId="1" fillId="0" borderId="1" xfId="0" applyNumberFormat="1" applyFont="1" applyFill="1" applyBorder="1" applyAlignment="1" applyProtection="1">
      <alignment horizontal="center"/>
      <protection locked="0"/>
    </xf>
    <xf numFmtId="0" fontId="1" fillId="0" borderId="2" xfId="0" applyFont="1" applyBorder="1" applyAlignment="1">
      <alignment horizontal="center"/>
    </xf>
    <xf numFmtId="0" fontId="2"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3" xfId="0" applyFont="1" applyBorder="1" applyAlignment="1">
      <alignment vertical="center"/>
    </xf>
    <xf numFmtId="165" fontId="1" fillId="0" borderId="3" xfId="0" applyNumberFormat="1" applyFont="1" applyFill="1" applyBorder="1" applyAlignment="1" applyProtection="1">
      <alignment horizontal="center"/>
      <protection locked="0"/>
    </xf>
    <xf numFmtId="169" fontId="1" fillId="0" borderId="2" xfId="0" applyNumberFormat="1"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1" fillId="0" borderId="0" xfId="0" applyFont="1" applyBorder="1" applyAlignment="1">
      <alignment vertical="center"/>
    </xf>
    <xf numFmtId="0" fontId="23" fillId="0" borderId="11" xfId="0" applyFont="1" applyBorder="1" applyAlignment="1">
      <alignment horizontal="center" vertical="top"/>
    </xf>
    <xf numFmtId="0" fontId="24" fillId="0" borderId="11" xfId="0" applyFont="1" applyBorder="1" applyAlignment="1">
      <alignment horizontal="center" vertical="top"/>
    </xf>
    <xf numFmtId="0" fontId="1" fillId="0" borderId="6" xfId="0" applyFont="1" applyBorder="1" applyAlignment="1">
      <alignment horizontal="center"/>
    </xf>
    <xf numFmtId="0" fontId="0" fillId="0" borderId="6" xfId="0" applyBorder="1" applyAlignment="1">
      <alignment horizontal="center"/>
    </xf>
    <xf numFmtId="0" fontId="1" fillId="0" borderId="3" xfId="0" applyFont="1" applyFill="1" applyBorder="1" applyAlignment="1">
      <alignment vertical="center"/>
    </xf>
    <xf numFmtId="166" fontId="1" fillId="0" borderId="3" xfId="0" applyNumberFormat="1" applyFont="1" applyFill="1" applyBorder="1" applyAlignment="1" applyProtection="1">
      <alignment horizontal="center"/>
      <protection locked="0"/>
    </xf>
    <xf numFmtId="0" fontId="1" fillId="0" borderId="3" xfId="0" applyFont="1" applyFill="1" applyBorder="1" applyAlignment="1" applyProtection="1">
      <alignment horizontal="left" vertical="center"/>
      <protection locked="0"/>
    </xf>
    <xf numFmtId="0" fontId="0" fillId="0" borderId="0" xfId="0" applyFill="1" applyAlignment="1" applyProtection="1">
      <alignment horizontal="justify" vertical="top" wrapText="1"/>
      <protection locked="0"/>
    </xf>
    <xf numFmtId="0" fontId="2" fillId="0" borderId="3" xfId="0" applyFont="1" applyFill="1" applyBorder="1" applyAlignment="1" applyProtection="1">
      <alignment vertical="center"/>
      <protection locked="0"/>
    </xf>
    <xf numFmtId="169" fontId="1" fillId="0" borderId="3" xfId="0" applyNumberFormat="1" applyFont="1" applyFill="1" applyBorder="1" applyAlignment="1" applyProtection="1">
      <alignment horizontal="center" vertical="center"/>
      <protection locked="0"/>
    </xf>
    <xf numFmtId="169" fontId="2" fillId="0" borderId="3" xfId="0" applyNumberFormat="1" applyFont="1" applyFill="1" applyBorder="1" applyAlignment="1" applyProtection="1">
      <alignment horizontal="center" vertical="center"/>
      <protection locked="0"/>
    </xf>
    <xf numFmtId="49" fontId="1" fillId="0" borderId="0" xfId="0" applyNumberFormat="1" applyFont="1" applyBorder="1" applyAlignment="1">
      <alignment vertical="top"/>
    </xf>
    <xf numFmtId="0" fontId="16" fillId="0" borderId="1"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6" fillId="0" borderId="1" xfId="0" applyFont="1" applyFill="1" applyBorder="1" applyAlignment="1" applyProtection="1">
      <alignment vertical="center" shrinkToFit="1"/>
    </xf>
    <xf numFmtId="0" fontId="17" fillId="0" borderId="1" xfId="0" applyFont="1" applyFill="1" applyBorder="1" applyAlignment="1" applyProtection="1">
      <alignment vertical="center" shrinkToFit="1"/>
    </xf>
    <xf numFmtId="42" fontId="16" fillId="0" borderId="1" xfId="0" applyNumberFormat="1" applyFont="1" applyFill="1" applyBorder="1" applyAlignment="1" applyProtection="1">
      <alignment vertical="center" shrinkToFit="1"/>
      <protection locked="0"/>
    </xf>
    <xf numFmtId="42" fontId="17" fillId="0" borderId="1" xfId="0" applyNumberFormat="1" applyFont="1" applyFill="1" applyBorder="1" applyAlignment="1" applyProtection="1">
      <alignment vertical="center" shrinkToFit="1"/>
      <protection locked="0"/>
    </xf>
    <xf numFmtId="0" fontId="7" fillId="0" borderId="0" xfId="0" applyFont="1" applyBorder="1" applyAlignment="1">
      <alignment horizontal="justify" vertical="top"/>
    </xf>
    <xf numFmtId="0" fontId="8" fillId="0" borderId="0" xfId="0" applyFont="1" applyBorder="1" applyAlignment="1">
      <alignment horizontal="justify" vertical="top"/>
    </xf>
    <xf numFmtId="0" fontId="2" fillId="0" borderId="0" xfId="0" applyFont="1" applyBorder="1" applyAlignment="1"/>
    <xf numFmtId="49" fontId="1" fillId="0" borderId="6" xfId="0" applyNumberFormat="1" applyFont="1" applyBorder="1" applyAlignment="1"/>
    <xf numFmtId="0" fontId="2" fillId="0" borderId="6" xfId="0" applyFont="1" applyBorder="1" applyAlignment="1"/>
    <xf numFmtId="0" fontId="1" fillId="0" borderId="6" xfId="0" applyFont="1" applyBorder="1" applyAlignment="1">
      <alignment horizontal="justify" wrapText="1"/>
    </xf>
    <xf numFmtId="0" fontId="2" fillId="0" borderId="6" xfId="0" applyFont="1" applyBorder="1" applyAlignment="1">
      <alignment horizontal="justify" wrapText="1"/>
    </xf>
    <xf numFmtId="0" fontId="2" fillId="0" borderId="0" xfId="0" applyFont="1" applyBorder="1" applyAlignment="1">
      <alignment horizontal="justify" wrapText="1"/>
    </xf>
    <xf numFmtId="0" fontId="16" fillId="0" borderId="1" xfId="0"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4" fillId="2" borderId="1" xfId="0" applyFont="1" applyFill="1" applyBorder="1" applyAlignment="1" applyProtection="1"/>
    <xf numFmtId="0" fontId="15" fillId="2" borderId="1" xfId="0" applyFont="1" applyFill="1" applyBorder="1" applyAlignment="1" applyProtection="1"/>
    <xf numFmtId="44" fontId="11" fillId="2" borderId="1" xfId="0" applyNumberFormat="1" applyFont="1" applyFill="1" applyBorder="1" applyAlignment="1" applyProtection="1"/>
    <xf numFmtId="44" fontId="12" fillId="2" borderId="1" xfId="0" applyNumberFormat="1" applyFont="1" applyFill="1" applyBorder="1" applyAlignment="1" applyProtection="1"/>
    <xf numFmtId="0" fontId="11" fillId="2" borderId="1" xfId="0" applyFont="1" applyFill="1" applyBorder="1" applyAlignment="1" applyProtection="1"/>
    <xf numFmtId="0" fontId="12" fillId="2" borderId="1" xfId="0" applyFont="1" applyFill="1" applyBorder="1" applyAlignment="1" applyProtection="1"/>
    <xf numFmtId="0" fontId="6" fillId="0" borderId="1" xfId="0" applyFont="1" applyFill="1" applyBorder="1" applyAlignment="1"/>
    <xf numFmtId="0" fontId="9" fillId="0" borderId="1" xfId="0" applyFont="1" applyFill="1" applyBorder="1" applyAlignment="1"/>
    <xf numFmtId="0" fontId="1" fillId="0" borderId="3" xfId="0" applyFont="1" applyFill="1" applyBorder="1" applyAlignment="1" applyProtection="1">
      <protection locked="0"/>
    </xf>
    <xf numFmtId="0" fontId="1" fillId="0" borderId="4" xfId="0" applyFont="1" applyFill="1" applyBorder="1" applyAlignment="1" applyProtection="1">
      <protection locked="0"/>
    </xf>
    <xf numFmtId="42" fontId="1" fillId="0" borderId="2" xfId="0" applyNumberFormat="1" applyFont="1" applyFill="1" applyBorder="1" applyAlignment="1" applyProtection="1">
      <alignment shrinkToFit="1"/>
      <protection locked="0"/>
    </xf>
    <xf numFmtId="42" fontId="2" fillId="0" borderId="3" xfId="0" applyNumberFormat="1" applyFont="1" applyFill="1" applyBorder="1" applyAlignment="1" applyProtection="1">
      <alignment shrinkToFit="1"/>
      <protection locked="0"/>
    </xf>
    <xf numFmtId="42" fontId="2" fillId="0" borderId="4" xfId="0" applyNumberFormat="1" applyFont="1" applyFill="1" applyBorder="1" applyAlignment="1" applyProtection="1">
      <alignment shrinkToFit="1"/>
      <protection locked="0"/>
    </xf>
    <xf numFmtId="0" fontId="1" fillId="0" borderId="2" xfId="0" applyFont="1" applyFill="1" applyBorder="1" applyAlignment="1" applyProtection="1">
      <alignment shrinkToFit="1"/>
      <protection locked="0"/>
    </xf>
    <xf numFmtId="0" fontId="2" fillId="0" borderId="3" xfId="0" applyFont="1" applyFill="1" applyBorder="1" applyAlignment="1" applyProtection="1">
      <alignment shrinkToFit="1"/>
      <protection locked="0"/>
    </xf>
    <xf numFmtId="0" fontId="2" fillId="0" borderId="4" xfId="0" applyFont="1" applyFill="1" applyBorder="1" applyAlignment="1" applyProtection="1">
      <alignment shrinkToFit="1"/>
      <protection locked="0"/>
    </xf>
    <xf numFmtId="0" fontId="22" fillId="0" borderId="3" xfId="0" applyFont="1" applyFill="1" applyBorder="1" applyAlignment="1" applyProtection="1">
      <protection locked="0"/>
    </xf>
    <xf numFmtId="0" fontId="22" fillId="0" borderId="4" xfId="0" applyFont="1" applyFill="1" applyBorder="1" applyAlignment="1" applyProtection="1">
      <protection locked="0"/>
    </xf>
    <xf numFmtId="0" fontId="2" fillId="0" borderId="3" xfId="0" applyFont="1" applyFill="1"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1" fillId="0" borderId="0" xfId="0" applyFont="1" applyBorder="1" applyAlignment="1"/>
    <xf numFmtId="0" fontId="3" fillId="0" borderId="0" xfId="0" applyFont="1" applyAlignment="1">
      <alignment horizontal="center" vertical="center"/>
    </xf>
    <xf numFmtId="0" fontId="1" fillId="0" borderId="0" xfId="0" applyFont="1" applyAlignment="1">
      <alignment horizontal="center" vertical="center"/>
    </xf>
    <xf numFmtId="0" fontId="6"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42" fontId="1" fillId="0" borderId="1" xfId="0" applyNumberFormat="1" applyFont="1" applyFill="1" applyBorder="1" applyAlignment="1" applyProtection="1">
      <alignment horizontal="center"/>
    </xf>
    <xf numFmtId="42" fontId="2" fillId="0" borderId="1" xfId="0" applyNumberFormat="1" applyFont="1" applyFill="1" applyBorder="1" applyAlignment="1" applyProtection="1">
      <alignment horizontal="center"/>
    </xf>
    <xf numFmtId="3" fontId="1" fillId="0" borderId="11" xfId="0" applyNumberFormat="1" applyFont="1" applyFill="1" applyBorder="1" applyAlignment="1" applyProtection="1">
      <alignment shrinkToFit="1"/>
    </xf>
    <xf numFmtId="3" fontId="2" fillId="0" borderId="11" xfId="0" applyNumberFormat="1" applyFont="1" applyFill="1" applyBorder="1" applyAlignment="1" applyProtection="1">
      <alignment shrinkToFit="1"/>
    </xf>
    <xf numFmtId="3" fontId="1" fillId="0" borderId="3" xfId="0" applyNumberFormat="1" applyFont="1" applyFill="1" applyBorder="1" applyAlignment="1" applyProtection="1">
      <alignment shrinkToFit="1"/>
    </xf>
    <xf numFmtId="3" fontId="2" fillId="0" borderId="3" xfId="0" applyNumberFormat="1" applyFont="1" applyFill="1" applyBorder="1" applyAlignment="1" applyProtection="1">
      <alignment shrinkToFit="1"/>
    </xf>
    <xf numFmtId="0" fontId="1" fillId="2" borderId="1" xfId="0" applyFont="1" applyFill="1" applyBorder="1" applyAlignment="1" applyProtection="1"/>
    <xf numFmtId="0" fontId="2" fillId="2" borderId="1" xfId="0" applyFont="1" applyFill="1" applyBorder="1" applyAlignment="1" applyProtection="1"/>
    <xf numFmtId="44" fontId="1" fillId="2" borderId="1" xfId="0" applyNumberFormat="1" applyFont="1" applyFill="1" applyBorder="1" applyAlignment="1" applyProtection="1"/>
    <xf numFmtId="44" fontId="2" fillId="2" borderId="1" xfId="0" applyNumberFormat="1" applyFont="1" applyFill="1" applyBorder="1" applyAlignment="1" applyProtection="1"/>
    <xf numFmtId="42" fontId="6" fillId="0" borderId="1" xfId="0" applyNumberFormat="1" applyFont="1" applyBorder="1" applyAlignment="1" applyProtection="1">
      <alignment shrinkToFit="1"/>
    </xf>
    <xf numFmtId="42" fontId="9" fillId="0" borderId="1" xfId="0" applyNumberFormat="1" applyFont="1" applyBorder="1" applyAlignment="1" applyProtection="1">
      <alignment shrinkToFit="1"/>
    </xf>
    <xf numFmtId="0" fontId="1" fillId="0" borderId="13" xfId="0" applyFont="1" applyBorder="1" applyAlignment="1" applyProtection="1"/>
    <xf numFmtId="0" fontId="2" fillId="0" borderId="13" xfId="0" applyFont="1" applyBorder="1" applyAlignment="1" applyProtection="1"/>
    <xf numFmtId="0" fontId="2" fillId="0" borderId="8" xfId="0" applyFont="1" applyBorder="1" applyAlignment="1" applyProtection="1"/>
    <xf numFmtId="0" fontId="1" fillId="0" borderId="1" xfId="0" applyFont="1" applyFill="1" applyBorder="1" applyAlignment="1" applyProtection="1">
      <alignment horizontal="left" shrinkToFit="1"/>
      <protection locked="0"/>
    </xf>
    <xf numFmtId="42" fontId="1" fillId="0" borderId="1" xfId="0" applyNumberFormat="1" applyFont="1" applyFill="1" applyBorder="1" applyAlignment="1" applyProtection="1">
      <alignment horizontal="center"/>
      <protection locked="0"/>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6" xfId="0" applyFont="1" applyBorder="1" applyAlignment="1">
      <alignment horizontal="left" wrapText="1"/>
    </xf>
    <xf numFmtId="0" fontId="1" fillId="0" borderId="0" xfId="0" applyFont="1" applyBorder="1" applyAlignment="1">
      <alignment horizontal="left" wrapText="1"/>
    </xf>
    <xf numFmtId="0" fontId="1" fillId="3" borderId="6" xfId="0" applyFont="1" applyFill="1" applyBorder="1" applyAlignment="1" applyProtection="1">
      <alignment horizontal="justify" vertical="top" wrapText="1"/>
    </xf>
    <xf numFmtId="0" fontId="1" fillId="0" borderId="0" xfId="0" applyFont="1" applyBorder="1" applyAlignment="1">
      <alignment horizontal="left" vertical="center" wrapText="1"/>
    </xf>
    <xf numFmtId="49" fontId="1" fillId="0" borderId="6" xfId="0" applyNumberFormat="1" applyFont="1" applyBorder="1" applyAlignment="1" applyProtection="1">
      <alignment vertical="top"/>
    </xf>
    <xf numFmtId="0" fontId="2" fillId="0" borderId="6" xfId="0" applyFont="1" applyBorder="1" applyAlignment="1" applyProtection="1">
      <alignment vertical="top"/>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FF66"/>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99059</xdr:colOff>
      <xdr:row>0</xdr:row>
      <xdr:rowOff>7619</xdr:rowOff>
    </xdr:from>
    <xdr:to>
      <xdr:col>25</xdr:col>
      <xdr:colOff>311020</xdr:colOff>
      <xdr:row>4</xdr:row>
      <xdr:rowOff>157236</xdr:rowOff>
    </xdr:to>
    <xdr:pic>
      <xdr:nvPicPr>
        <xdr:cNvPr id="72" name="Picture 71" descr="Irvine Logo - Medium">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25994" y="7619"/>
          <a:ext cx="1015374" cy="1060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8</xdr:col>
          <xdr:colOff>38100</xdr:colOff>
          <xdr:row>11</xdr:row>
          <xdr:rowOff>48986</xdr:rowOff>
        </xdr:from>
        <xdr:to>
          <xdr:col>9</xdr:col>
          <xdr:colOff>10886</xdr:colOff>
          <xdr:row>11</xdr:row>
          <xdr:rowOff>212271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38100</xdr:colOff>
          <xdr:row>11</xdr:row>
          <xdr:rowOff>38100</xdr:rowOff>
        </xdr:from>
        <xdr:to>
          <xdr:col>11</xdr:col>
          <xdr:colOff>87086</xdr:colOff>
          <xdr:row>11</xdr:row>
          <xdr:rowOff>212271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212271</xdr:colOff>
          <xdr:row>11</xdr:row>
          <xdr:rowOff>48986</xdr:rowOff>
        </xdr:from>
        <xdr:to>
          <xdr:col>13</xdr:col>
          <xdr:colOff>228600</xdr:colOff>
          <xdr:row>11</xdr:row>
          <xdr:rowOff>212271</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103414</xdr:colOff>
          <xdr:row>17</xdr:row>
          <xdr:rowOff>59871</xdr:rowOff>
        </xdr:from>
        <xdr:to>
          <xdr:col>10</xdr:col>
          <xdr:colOff>10886</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136071</xdr:colOff>
          <xdr:row>17</xdr:row>
          <xdr:rowOff>76200</xdr:rowOff>
        </xdr:from>
        <xdr:to>
          <xdr:col>13</xdr:col>
          <xdr:colOff>141514</xdr:colOff>
          <xdr:row>17</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87086</xdr:colOff>
          <xdr:row>17</xdr:row>
          <xdr:rowOff>87086</xdr:rowOff>
        </xdr:from>
        <xdr:to>
          <xdr:col>19</xdr:col>
          <xdr:colOff>38100</xdr:colOff>
          <xdr:row>17</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364671</xdr:colOff>
          <xdr:row>17</xdr:row>
          <xdr:rowOff>65314</xdr:rowOff>
        </xdr:from>
        <xdr:to>
          <xdr:col>21</xdr:col>
          <xdr:colOff>87086</xdr:colOff>
          <xdr:row>17</xdr:row>
          <xdr:rowOff>239486</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163286</xdr:colOff>
          <xdr:row>19</xdr:row>
          <xdr:rowOff>59871</xdr:rowOff>
        </xdr:from>
        <xdr:to>
          <xdr:col>10</xdr:col>
          <xdr:colOff>0</xdr:colOff>
          <xdr:row>19</xdr:row>
          <xdr:rowOff>201386</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65314</xdr:colOff>
          <xdr:row>19</xdr:row>
          <xdr:rowOff>38100</xdr:rowOff>
        </xdr:from>
        <xdr:to>
          <xdr:col>13</xdr:col>
          <xdr:colOff>27214</xdr:colOff>
          <xdr:row>19</xdr:row>
          <xdr:rowOff>217714</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118</xdr:row>
          <xdr:rowOff>190500</xdr:rowOff>
        </xdr:from>
        <xdr:to>
          <xdr:col>22</xdr:col>
          <xdr:colOff>266700</xdr:colOff>
          <xdr:row>120</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118</xdr:row>
          <xdr:rowOff>190500</xdr:rowOff>
        </xdr:from>
        <xdr:to>
          <xdr:col>25</xdr:col>
          <xdr:colOff>326571</xdr:colOff>
          <xdr:row>120</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124</xdr:row>
          <xdr:rowOff>10886</xdr:rowOff>
        </xdr:from>
        <xdr:to>
          <xdr:col>3</xdr:col>
          <xdr:colOff>48986</xdr:colOff>
          <xdr:row>125</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125</xdr:row>
          <xdr:rowOff>0</xdr:rowOff>
        </xdr:from>
        <xdr:to>
          <xdr:col>3</xdr:col>
          <xdr:colOff>48986</xdr:colOff>
          <xdr:row>126</xdr:row>
          <xdr:rowOff>48986</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126</xdr:row>
          <xdr:rowOff>10886</xdr:rowOff>
        </xdr:from>
        <xdr:to>
          <xdr:col>3</xdr:col>
          <xdr:colOff>48986</xdr:colOff>
          <xdr:row>127</xdr:row>
          <xdr:rowOff>48986</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124</xdr:row>
          <xdr:rowOff>10886</xdr:rowOff>
        </xdr:from>
        <xdr:to>
          <xdr:col>17</xdr:col>
          <xdr:colOff>38100</xdr:colOff>
          <xdr:row>125</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125</xdr:row>
          <xdr:rowOff>10886</xdr:rowOff>
        </xdr:from>
        <xdr:to>
          <xdr:col>17</xdr:col>
          <xdr:colOff>38100</xdr:colOff>
          <xdr:row>126</xdr:row>
          <xdr:rowOff>48986</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126</xdr:row>
          <xdr:rowOff>10886</xdr:rowOff>
        </xdr:from>
        <xdr:to>
          <xdr:col>17</xdr:col>
          <xdr:colOff>38100</xdr:colOff>
          <xdr:row>127</xdr:row>
          <xdr:rowOff>48986</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129</xdr:row>
          <xdr:rowOff>21771</xdr:rowOff>
        </xdr:from>
        <xdr:to>
          <xdr:col>3</xdr:col>
          <xdr:colOff>48986</xdr:colOff>
          <xdr:row>130</xdr:row>
          <xdr:rowOff>48986</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130</xdr:row>
          <xdr:rowOff>10886</xdr:rowOff>
        </xdr:from>
        <xdr:to>
          <xdr:col>3</xdr:col>
          <xdr:colOff>48986</xdr:colOff>
          <xdr:row>131</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131</xdr:row>
          <xdr:rowOff>21771</xdr:rowOff>
        </xdr:from>
        <xdr:to>
          <xdr:col>3</xdr:col>
          <xdr:colOff>48986</xdr:colOff>
          <xdr:row>132</xdr:row>
          <xdr:rowOff>59871</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132</xdr:row>
          <xdr:rowOff>21771</xdr:rowOff>
        </xdr:from>
        <xdr:to>
          <xdr:col>3</xdr:col>
          <xdr:colOff>48986</xdr:colOff>
          <xdr:row>133</xdr:row>
          <xdr:rowOff>48986</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129</xdr:row>
          <xdr:rowOff>21771</xdr:rowOff>
        </xdr:from>
        <xdr:to>
          <xdr:col>17</xdr:col>
          <xdr:colOff>38100</xdr:colOff>
          <xdr:row>130</xdr:row>
          <xdr:rowOff>48986</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132</xdr:row>
          <xdr:rowOff>10886</xdr:rowOff>
        </xdr:from>
        <xdr:to>
          <xdr:col>17</xdr:col>
          <xdr:colOff>38100</xdr:colOff>
          <xdr:row>133</xdr:row>
          <xdr:rowOff>59871</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118</xdr:row>
          <xdr:rowOff>190500</xdr:rowOff>
        </xdr:from>
        <xdr:to>
          <xdr:col>24</xdr:col>
          <xdr:colOff>65314</xdr:colOff>
          <xdr:row>120</xdr:row>
          <xdr:rowOff>48986</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117</xdr:row>
          <xdr:rowOff>201386</xdr:rowOff>
        </xdr:from>
        <xdr:to>
          <xdr:col>22</xdr:col>
          <xdr:colOff>266700</xdr:colOff>
          <xdr:row>119</xdr:row>
          <xdr:rowOff>21771</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117</xdr:row>
          <xdr:rowOff>201386</xdr:rowOff>
        </xdr:from>
        <xdr:to>
          <xdr:col>25</xdr:col>
          <xdr:colOff>326571</xdr:colOff>
          <xdr:row>119</xdr:row>
          <xdr:rowOff>21771</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117</xdr:row>
          <xdr:rowOff>201386</xdr:rowOff>
        </xdr:from>
        <xdr:to>
          <xdr:col>24</xdr:col>
          <xdr:colOff>59871</xdr:colOff>
          <xdr:row>119</xdr:row>
          <xdr:rowOff>21771</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116</xdr:row>
          <xdr:rowOff>201386</xdr:rowOff>
        </xdr:from>
        <xdr:to>
          <xdr:col>25</xdr:col>
          <xdr:colOff>326571</xdr:colOff>
          <xdr:row>118</xdr:row>
          <xdr:rowOff>10886</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116</xdr:row>
          <xdr:rowOff>201386</xdr:rowOff>
        </xdr:from>
        <xdr:to>
          <xdr:col>24</xdr:col>
          <xdr:colOff>59871</xdr:colOff>
          <xdr:row>118</xdr:row>
          <xdr:rowOff>10886</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115</xdr:row>
          <xdr:rowOff>266700</xdr:rowOff>
        </xdr:from>
        <xdr:to>
          <xdr:col>22</xdr:col>
          <xdr:colOff>266700</xdr:colOff>
          <xdr:row>117</xdr:row>
          <xdr:rowOff>10886</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115</xdr:row>
          <xdr:rowOff>266700</xdr:rowOff>
        </xdr:from>
        <xdr:to>
          <xdr:col>25</xdr:col>
          <xdr:colOff>326571</xdr:colOff>
          <xdr:row>117</xdr:row>
          <xdr:rowOff>10886</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115</xdr:row>
          <xdr:rowOff>266700</xdr:rowOff>
        </xdr:from>
        <xdr:to>
          <xdr:col>24</xdr:col>
          <xdr:colOff>59871</xdr:colOff>
          <xdr:row>117</xdr:row>
          <xdr:rowOff>10886</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114</xdr:row>
          <xdr:rowOff>125186</xdr:rowOff>
        </xdr:from>
        <xdr:to>
          <xdr:col>22</xdr:col>
          <xdr:colOff>266700</xdr:colOff>
          <xdr:row>115</xdr:row>
          <xdr:rowOff>179614</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114</xdr:row>
          <xdr:rowOff>125186</xdr:rowOff>
        </xdr:from>
        <xdr:to>
          <xdr:col>25</xdr:col>
          <xdr:colOff>326571</xdr:colOff>
          <xdr:row>115</xdr:row>
          <xdr:rowOff>179614</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87086</xdr:colOff>
          <xdr:row>114</xdr:row>
          <xdr:rowOff>125186</xdr:rowOff>
        </xdr:from>
        <xdr:to>
          <xdr:col>24</xdr:col>
          <xdr:colOff>48986</xdr:colOff>
          <xdr:row>115</xdr:row>
          <xdr:rowOff>179614</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112</xdr:row>
          <xdr:rowOff>103414</xdr:rowOff>
        </xdr:from>
        <xdr:to>
          <xdr:col>22</xdr:col>
          <xdr:colOff>266700</xdr:colOff>
          <xdr:row>113</xdr:row>
          <xdr:rowOff>152400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112</xdr:row>
          <xdr:rowOff>103414</xdr:rowOff>
        </xdr:from>
        <xdr:to>
          <xdr:col>25</xdr:col>
          <xdr:colOff>326571</xdr:colOff>
          <xdr:row>113</xdr:row>
          <xdr:rowOff>152400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112</xdr:row>
          <xdr:rowOff>103414</xdr:rowOff>
        </xdr:from>
        <xdr:to>
          <xdr:col>24</xdr:col>
          <xdr:colOff>59871</xdr:colOff>
          <xdr:row>113</xdr:row>
          <xdr:rowOff>152400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110</xdr:row>
          <xdr:rowOff>212271</xdr:rowOff>
        </xdr:from>
        <xdr:to>
          <xdr:col>22</xdr:col>
          <xdr:colOff>266700</xdr:colOff>
          <xdr:row>112</xdr:row>
          <xdr:rowOff>21771</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110</xdr:row>
          <xdr:rowOff>212271</xdr:rowOff>
        </xdr:from>
        <xdr:to>
          <xdr:col>25</xdr:col>
          <xdr:colOff>326571</xdr:colOff>
          <xdr:row>112</xdr:row>
          <xdr:rowOff>21771</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110</xdr:row>
          <xdr:rowOff>212271</xdr:rowOff>
        </xdr:from>
        <xdr:to>
          <xdr:col>24</xdr:col>
          <xdr:colOff>59871</xdr:colOff>
          <xdr:row>112</xdr:row>
          <xdr:rowOff>21771</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109</xdr:row>
          <xdr:rowOff>212271</xdr:rowOff>
        </xdr:from>
        <xdr:to>
          <xdr:col>22</xdr:col>
          <xdr:colOff>266700</xdr:colOff>
          <xdr:row>111</xdr:row>
          <xdr:rowOff>21771</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109</xdr:row>
          <xdr:rowOff>212271</xdr:rowOff>
        </xdr:from>
        <xdr:to>
          <xdr:col>25</xdr:col>
          <xdr:colOff>326571</xdr:colOff>
          <xdr:row>111</xdr:row>
          <xdr:rowOff>21771</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109</xdr:row>
          <xdr:rowOff>212271</xdr:rowOff>
        </xdr:from>
        <xdr:to>
          <xdr:col>24</xdr:col>
          <xdr:colOff>59871</xdr:colOff>
          <xdr:row>111</xdr:row>
          <xdr:rowOff>21771</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108</xdr:row>
          <xdr:rowOff>212271</xdr:rowOff>
        </xdr:from>
        <xdr:to>
          <xdr:col>22</xdr:col>
          <xdr:colOff>266700</xdr:colOff>
          <xdr:row>110</xdr:row>
          <xdr:rowOff>10886</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108</xdr:row>
          <xdr:rowOff>212271</xdr:rowOff>
        </xdr:from>
        <xdr:to>
          <xdr:col>25</xdr:col>
          <xdr:colOff>326571</xdr:colOff>
          <xdr:row>110</xdr:row>
          <xdr:rowOff>10886</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108</xdr:row>
          <xdr:rowOff>212271</xdr:rowOff>
        </xdr:from>
        <xdr:to>
          <xdr:col>24</xdr:col>
          <xdr:colOff>59871</xdr:colOff>
          <xdr:row>110</xdr:row>
          <xdr:rowOff>10886</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107</xdr:row>
          <xdr:rowOff>201386</xdr:rowOff>
        </xdr:from>
        <xdr:to>
          <xdr:col>22</xdr:col>
          <xdr:colOff>266700</xdr:colOff>
          <xdr:row>109</xdr:row>
          <xdr:rowOff>21771</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107</xdr:row>
          <xdr:rowOff>201386</xdr:rowOff>
        </xdr:from>
        <xdr:to>
          <xdr:col>25</xdr:col>
          <xdr:colOff>326571</xdr:colOff>
          <xdr:row>109</xdr:row>
          <xdr:rowOff>21771</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107</xdr:row>
          <xdr:rowOff>201386</xdr:rowOff>
        </xdr:from>
        <xdr:to>
          <xdr:col>24</xdr:col>
          <xdr:colOff>59871</xdr:colOff>
          <xdr:row>109</xdr:row>
          <xdr:rowOff>21771</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106</xdr:row>
          <xdr:rowOff>201386</xdr:rowOff>
        </xdr:from>
        <xdr:to>
          <xdr:col>22</xdr:col>
          <xdr:colOff>266700</xdr:colOff>
          <xdr:row>108</xdr:row>
          <xdr:rowOff>21771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106</xdr:row>
          <xdr:rowOff>201386</xdr:rowOff>
        </xdr:from>
        <xdr:to>
          <xdr:col>25</xdr:col>
          <xdr:colOff>326571</xdr:colOff>
          <xdr:row>108</xdr:row>
          <xdr:rowOff>21771</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106</xdr:row>
          <xdr:rowOff>201386</xdr:rowOff>
        </xdr:from>
        <xdr:to>
          <xdr:col>24</xdr:col>
          <xdr:colOff>59871</xdr:colOff>
          <xdr:row>108</xdr:row>
          <xdr:rowOff>21771</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105</xdr:row>
          <xdr:rowOff>239486</xdr:rowOff>
        </xdr:from>
        <xdr:to>
          <xdr:col>22</xdr:col>
          <xdr:colOff>266700</xdr:colOff>
          <xdr:row>107</xdr:row>
          <xdr:rowOff>10886</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105</xdr:row>
          <xdr:rowOff>239486</xdr:rowOff>
        </xdr:from>
        <xdr:to>
          <xdr:col>25</xdr:col>
          <xdr:colOff>326571</xdr:colOff>
          <xdr:row>107</xdr:row>
          <xdr:rowOff>10886</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105</xdr:row>
          <xdr:rowOff>239486</xdr:rowOff>
        </xdr:from>
        <xdr:to>
          <xdr:col>24</xdr:col>
          <xdr:colOff>59871</xdr:colOff>
          <xdr:row>107</xdr:row>
          <xdr:rowOff>10886</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104</xdr:row>
          <xdr:rowOff>103414</xdr:rowOff>
        </xdr:from>
        <xdr:to>
          <xdr:col>22</xdr:col>
          <xdr:colOff>266700</xdr:colOff>
          <xdr:row>105</xdr:row>
          <xdr:rowOff>125186</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65314</xdr:colOff>
          <xdr:row>104</xdr:row>
          <xdr:rowOff>103414</xdr:rowOff>
        </xdr:from>
        <xdr:to>
          <xdr:col>25</xdr:col>
          <xdr:colOff>326571</xdr:colOff>
          <xdr:row>105</xdr:row>
          <xdr:rowOff>125186</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104</xdr:row>
          <xdr:rowOff>103414</xdr:rowOff>
        </xdr:from>
        <xdr:to>
          <xdr:col>24</xdr:col>
          <xdr:colOff>59871</xdr:colOff>
          <xdr:row>105</xdr:row>
          <xdr:rowOff>125186</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102</xdr:row>
          <xdr:rowOff>76200</xdr:rowOff>
        </xdr:from>
        <xdr:to>
          <xdr:col>22</xdr:col>
          <xdr:colOff>266700</xdr:colOff>
          <xdr:row>103</xdr:row>
          <xdr:rowOff>97971</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76200</xdr:colOff>
          <xdr:row>102</xdr:row>
          <xdr:rowOff>76200</xdr:rowOff>
        </xdr:from>
        <xdr:to>
          <xdr:col>25</xdr:col>
          <xdr:colOff>332014</xdr:colOff>
          <xdr:row>103</xdr:row>
          <xdr:rowOff>97971</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102</xdr:row>
          <xdr:rowOff>76200</xdr:rowOff>
        </xdr:from>
        <xdr:to>
          <xdr:col>24</xdr:col>
          <xdr:colOff>59871</xdr:colOff>
          <xdr:row>103</xdr:row>
          <xdr:rowOff>97971</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100</xdr:row>
          <xdr:rowOff>48986</xdr:rowOff>
        </xdr:from>
        <xdr:to>
          <xdr:col>22</xdr:col>
          <xdr:colOff>266700</xdr:colOff>
          <xdr:row>101</xdr:row>
          <xdr:rowOff>97971</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76200</xdr:colOff>
          <xdr:row>100</xdr:row>
          <xdr:rowOff>48986</xdr:rowOff>
        </xdr:from>
        <xdr:to>
          <xdr:col>25</xdr:col>
          <xdr:colOff>332014</xdr:colOff>
          <xdr:row>101</xdr:row>
          <xdr:rowOff>97971</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97971</xdr:colOff>
          <xdr:row>100</xdr:row>
          <xdr:rowOff>48986</xdr:rowOff>
        </xdr:from>
        <xdr:to>
          <xdr:col>24</xdr:col>
          <xdr:colOff>59871</xdr:colOff>
          <xdr:row>101</xdr:row>
          <xdr:rowOff>97971</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616</xdr:row>
          <xdr:rowOff>5443</xdr:rowOff>
        </xdr:from>
        <xdr:to>
          <xdr:col>3</xdr:col>
          <xdr:colOff>59871</xdr:colOff>
          <xdr:row>616</xdr:row>
          <xdr:rowOff>141514</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617</xdr:row>
          <xdr:rowOff>5443</xdr:rowOff>
        </xdr:from>
        <xdr:to>
          <xdr:col>3</xdr:col>
          <xdr:colOff>59871</xdr:colOff>
          <xdr:row>617</xdr:row>
          <xdr:rowOff>141514</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618</xdr:row>
          <xdr:rowOff>5443</xdr:rowOff>
        </xdr:from>
        <xdr:to>
          <xdr:col>3</xdr:col>
          <xdr:colOff>59871</xdr:colOff>
          <xdr:row>618</xdr:row>
          <xdr:rowOff>141514</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619</xdr:row>
          <xdr:rowOff>5443</xdr:rowOff>
        </xdr:from>
        <xdr:to>
          <xdr:col>3</xdr:col>
          <xdr:colOff>59871</xdr:colOff>
          <xdr:row>619</xdr:row>
          <xdr:rowOff>141514</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620</xdr:row>
          <xdr:rowOff>5443</xdr:rowOff>
        </xdr:from>
        <xdr:to>
          <xdr:col>3</xdr:col>
          <xdr:colOff>59871</xdr:colOff>
          <xdr:row>620</xdr:row>
          <xdr:rowOff>141514</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130</xdr:row>
          <xdr:rowOff>21771</xdr:rowOff>
        </xdr:from>
        <xdr:to>
          <xdr:col>17</xdr:col>
          <xdr:colOff>38100</xdr:colOff>
          <xdr:row>131</xdr:row>
          <xdr:rowOff>48986</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131</xdr:row>
          <xdr:rowOff>21771</xdr:rowOff>
        </xdr:from>
        <xdr:to>
          <xdr:col>17</xdr:col>
          <xdr:colOff>38100</xdr:colOff>
          <xdr:row>132</xdr:row>
          <xdr:rowOff>59871</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65314</xdr:colOff>
          <xdr:row>133</xdr:row>
          <xdr:rowOff>0</xdr:rowOff>
        </xdr:from>
        <xdr:to>
          <xdr:col>17</xdr:col>
          <xdr:colOff>38100</xdr:colOff>
          <xdr:row>134</xdr:row>
          <xdr:rowOff>38100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621</xdr:row>
          <xdr:rowOff>5443</xdr:rowOff>
        </xdr:from>
        <xdr:to>
          <xdr:col>3</xdr:col>
          <xdr:colOff>59871</xdr:colOff>
          <xdr:row>621</xdr:row>
          <xdr:rowOff>141514</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625</xdr:row>
          <xdr:rowOff>5443</xdr:rowOff>
        </xdr:from>
        <xdr:to>
          <xdr:col>3</xdr:col>
          <xdr:colOff>59871</xdr:colOff>
          <xdr:row>625</xdr:row>
          <xdr:rowOff>141514</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622</xdr:row>
          <xdr:rowOff>5443</xdr:rowOff>
        </xdr:from>
        <xdr:to>
          <xdr:col>3</xdr:col>
          <xdr:colOff>59871</xdr:colOff>
          <xdr:row>622</xdr:row>
          <xdr:rowOff>141514</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626</xdr:row>
          <xdr:rowOff>5443</xdr:rowOff>
        </xdr:from>
        <xdr:to>
          <xdr:col>3</xdr:col>
          <xdr:colOff>59871</xdr:colOff>
          <xdr:row>626</xdr:row>
          <xdr:rowOff>141514</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628</xdr:row>
          <xdr:rowOff>16329</xdr:rowOff>
        </xdr:from>
        <xdr:to>
          <xdr:col>3</xdr:col>
          <xdr:colOff>59871</xdr:colOff>
          <xdr:row>628</xdr:row>
          <xdr:rowOff>146957</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629</xdr:row>
          <xdr:rowOff>5443</xdr:rowOff>
        </xdr:from>
        <xdr:to>
          <xdr:col>3</xdr:col>
          <xdr:colOff>59871</xdr:colOff>
          <xdr:row>629</xdr:row>
          <xdr:rowOff>141514</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630</xdr:row>
          <xdr:rowOff>5443</xdr:rowOff>
        </xdr:from>
        <xdr:to>
          <xdr:col>3</xdr:col>
          <xdr:colOff>59871</xdr:colOff>
          <xdr:row>630</xdr:row>
          <xdr:rowOff>141514</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633</xdr:row>
          <xdr:rowOff>5443</xdr:rowOff>
        </xdr:from>
        <xdr:to>
          <xdr:col>3</xdr:col>
          <xdr:colOff>59871</xdr:colOff>
          <xdr:row>633</xdr:row>
          <xdr:rowOff>141514</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633</xdr:row>
          <xdr:rowOff>337457</xdr:rowOff>
        </xdr:from>
        <xdr:to>
          <xdr:col>3</xdr:col>
          <xdr:colOff>59871</xdr:colOff>
          <xdr:row>634</xdr:row>
          <xdr:rowOff>130629</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635</xdr:row>
          <xdr:rowOff>5443</xdr:rowOff>
        </xdr:from>
        <xdr:to>
          <xdr:col>3</xdr:col>
          <xdr:colOff>59871</xdr:colOff>
          <xdr:row>635</xdr:row>
          <xdr:rowOff>141514</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636</xdr:row>
          <xdr:rowOff>5443</xdr:rowOff>
        </xdr:from>
        <xdr:to>
          <xdr:col>3</xdr:col>
          <xdr:colOff>59871</xdr:colOff>
          <xdr:row>636</xdr:row>
          <xdr:rowOff>141514</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637</xdr:row>
          <xdr:rowOff>5443</xdr:rowOff>
        </xdr:from>
        <xdr:to>
          <xdr:col>3</xdr:col>
          <xdr:colOff>59871</xdr:colOff>
          <xdr:row>637</xdr:row>
          <xdr:rowOff>141514</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631</xdr:row>
          <xdr:rowOff>5443</xdr:rowOff>
        </xdr:from>
        <xdr:to>
          <xdr:col>3</xdr:col>
          <xdr:colOff>59871</xdr:colOff>
          <xdr:row>631</xdr:row>
          <xdr:rowOff>141514</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632</xdr:row>
          <xdr:rowOff>5443</xdr:rowOff>
        </xdr:from>
        <xdr:to>
          <xdr:col>3</xdr:col>
          <xdr:colOff>59871</xdr:colOff>
          <xdr:row>632</xdr:row>
          <xdr:rowOff>141514</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627</xdr:row>
          <xdr:rowOff>5443</xdr:rowOff>
        </xdr:from>
        <xdr:to>
          <xdr:col>3</xdr:col>
          <xdr:colOff>59871</xdr:colOff>
          <xdr:row>627</xdr:row>
          <xdr:rowOff>141514</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255814</xdr:colOff>
          <xdr:row>17</xdr:row>
          <xdr:rowOff>59871</xdr:rowOff>
        </xdr:from>
        <xdr:to>
          <xdr:col>6</xdr:col>
          <xdr:colOff>136071</xdr:colOff>
          <xdr:row>18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87086</xdr:colOff>
          <xdr:row>116</xdr:row>
          <xdr:rowOff>201386</xdr:rowOff>
        </xdr:from>
        <xdr:to>
          <xdr:col>22</xdr:col>
          <xdr:colOff>342900</xdr:colOff>
          <xdr:row>118</xdr:row>
          <xdr:rowOff>10886</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638</xdr:row>
          <xdr:rowOff>5443</xdr:rowOff>
        </xdr:from>
        <xdr:to>
          <xdr:col>3</xdr:col>
          <xdr:colOff>59871</xdr:colOff>
          <xdr:row>638</xdr:row>
          <xdr:rowOff>141514</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D538E4A5-E735-4EF9-8E2C-20839E6DE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59871</xdr:colOff>
          <xdr:row>639</xdr:row>
          <xdr:rowOff>5443</xdr:rowOff>
        </xdr:from>
        <xdr:to>
          <xdr:col>3</xdr:col>
          <xdr:colOff>59871</xdr:colOff>
          <xdr:row>639</xdr:row>
          <xdr:rowOff>141514</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754EB3C0-22FC-4606-86A2-50AEB468B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R643"/>
  <sheetViews>
    <sheetView showGridLines="0" tabSelected="1" zoomScaleNormal="100" zoomScaleSheetLayoutView="130" workbookViewId="0">
      <selection activeCell="G7" sqref="G7:Z7"/>
    </sheetView>
  </sheetViews>
  <sheetFormatPr defaultColWidth="8.84375" defaultRowHeight="12.45" x14ac:dyDescent="0.3"/>
  <cols>
    <col min="1" max="1" width="0.84375" style="3" customWidth="1"/>
    <col min="2" max="2" width="0.69140625" style="3" customWidth="1"/>
    <col min="3" max="3" width="3.53515625" style="3" customWidth="1"/>
    <col min="4" max="4" width="2.3046875" style="3" customWidth="1"/>
    <col min="5" max="5" width="3.3046875" style="3" customWidth="1"/>
    <col min="6" max="6" width="5.3828125" style="3" customWidth="1"/>
    <col min="7" max="7" width="3" style="3" customWidth="1"/>
    <col min="8" max="8" width="4.3828125" style="3" customWidth="1"/>
    <col min="9" max="9" width="3.15234375" style="3" customWidth="1"/>
    <col min="10" max="10" width="5" style="3" customWidth="1"/>
    <col min="11" max="11" width="2" style="3" customWidth="1"/>
    <col min="12" max="12" width="4.3046875" style="3" customWidth="1"/>
    <col min="13" max="13" width="3.53515625" style="3" customWidth="1"/>
    <col min="14" max="14" width="6.15234375" style="3" customWidth="1"/>
    <col min="15" max="15" width="3.3828125" style="3" customWidth="1"/>
    <col min="16" max="16" width="3.53515625" style="3" customWidth="1"/>
    <col min="17" max="17" width="3.69140625" style="3" customWidth="1"/>
    <col min="18" max="18" width="1.53515625" style="3" customWidth="1"/>
    <col min="19" max="19" width="3" style="3" customWidth="1"/>
    <col min="20" max="20" width="7.69140625" style="3" customWidth="1"/>
    <col min="21" max="21" width="0.15234375" style="3" customWidth="1"/>
    <col min="22" max="22" width="6" style="3" customWidth="1"/>
    <col min="23" max="23" width="5.84375" style="36" customWidth="1"/>
    <col min="24" max="24" width="4.3828125" style="36" customWidth="1"/>
    <col min="25" max="25" width="1.69140625" style="43" customWidth="1"/>
    <col min="26" max="26" width="5.15234375" style="36" customWidth="1"/>
    <col min="27" max="27" width="1.15234375" style="3" customWidth="1"/>
    <col min="28" max="28" width="8.15234375" style="3" customWidth="1"/>
    <col min="29" max="29" width="0.69140625" style="3" customWidth="1"/>
    <col min="30" max="30" width="8.84375" style="3"/>
    <col min="31" max="31" width="9.15234375" style="3" bestFit="1" customWidth="1"/>
    <col min="32" max="32" width="8.84375" style="3"/>
    <col min="33" max="33" width="8.84375" style="101"/>
    <col min="34" max="52" width="8.84375" style="3"/>
    <col min="53" max="70" width="8.84375" style="101"/>
    <col min="71" max="16384" width="8.84375" style="3"/>
  </cols>
  <sheetData>
    <row r="2" spans="1:33" ht="19.95" customHeight="1" x14ac:dyDescent="0.4">
      <c r="A2" s="32" t="s">
        <v>0</v>
      </c>
      <c r="B2" s="32"/>
      <c r="C2" s="32"/>
      <c r="D2" s="32"/>
      <c r="E2" s="32"/>
      <c r="F2" s="32"/>
      <c r="G2" s="32"/>
      <c r="H2" s="32"/>
      <c r="I2" s="32"/>
      <c r="J2" s="32"/>
      <c r="K2" s="32"/>
    </row>
    <row r="3" spans="1:33" ht="19.95" customHeight="1" x14ac:dyDescent="0.4">
      <c r="A3" s="32" t="s">
        <v>1</v>
      </c>
      <c r="B3" s="32"/>
      <c r="C3" s="32"/>
      <c r="D3" s="32"/>
      <c r="E3" s="32"/>
      <c r="F3" s="32"/>
      <c r="G3" s="32"/>
      <c r="H3" s="32"/>
      <c r="I3" s="32"/>
      <c r="J3" s="32"/>
      <c r="K3" s="32"/>
      <c r="V3"/>
    </row>
    <row r="4" spans="1:33" ht="19.95" customHeight="1" x14ac:dyDescent="0.4">
      <c r="A4" s="113" t="s">
        <v>287</v>
      </c>
      <c r="B4" s="113"/>
      <c r="C4" s="113"/>
      <c r="D4" s="113"/>
      <c r="E4" s="113"/>
      <c r="F4" s="113"/>
      <c r="G4" s="113"/>
      <c r="H4" s="113"/>
      <c r="I4" s="113"/>
      <c r="J4" s="113"/>
      <c r="K4" s="113"/>
      <c r="L4" s="113"/>
      <c r="M4" s="113"/>
      <c r="N4" s="113"/>
    </row>
    <row r="5" spans="1:33" ht="17.600000000000001" x14ac:dyDescent="0.4">
      <c r="A5" s="33"/>
      <c r="B5" s="33"/>
      <c r="C5" s="33"/>
      <c r="D5" s="33"/>
      <c r="E5" s="33"/>
      <c r="F5" s="33"/>
      <c r="G5" s="33"/>
      <c r="H5" s="33"/>
      <c r="I5" s="33"/>
      <c r="J5" s="33"/>
      <c r="K5" s="33"/>
    </row>
    <row r="6" spans="1:33" ht="19.95" customHeight="1" x14ac:dyDescent="0.3">
      <c r="A6" s="4"/>
      <c r="B6" s="93" t="s">
        <v>2</v>
      </c>
      <c r="C6" s="5"/>
      <c r="D6" s="5"/>
      <c r="E6" s="5"/>
      <c r="F6" s="5"/>
      <c r="G6" s="5"/>
      <c r="H6" s="5"/>
      <c r="I6" s="5"/>
      <c r="J6" s="5"/>
      <c r="K6" s="5"/>
      <c r="L6" s="5"/>
      <c r="M6" s="5"/>
      <c r="N6" s="5"/>
      <c r="O6" s="5"/>
      <c r="P6" s="5"/>
      <c r="Q6" s="5"/>
      <c r="R6" s="5"/>
      <c r="S6" s="5"/>
      <c r="T6" s="5"/>
      <c r="U6" s="5"/>
      <c r="V6" s="5"/>
      <c r="W6" s="35"/>
      <c r="X6" s="35"/>
      <c r="Y6" s="41"/>
      <c r="Z6" s="35"/>
      <c r="AA6" s="6"/>
    </row>
    <row r="7" spans="1:33" ht="19.95" customHeight="1" x14ac:dyDescent="0.3">
      <c r="A7" s="4"/>
      <c r="B7" s="263" t="s">
        <v>3</v>
      </c>
      <c r="C7" s="263"/>
      <c r="D7" s="263"/>
      <c r="E7" s="263"/>
      <c r="F7" s="263"/>
      <c r="G7" s="247"/>
      <c r="H7" s="247"/>
      <c r="I7" s="247"/>
      <c r="J7" s="247"/>
      <c r="K7" s="247"/>
      <c r="L7" s="247"/>
      <c r="M7" s="247"/>
      <c r="N7" s="247"/>
      <c r="O7" s="247"/>
      <c r="P7" s="247"/>
      <c r="Q7" s="247"/>
      <c r="R7" s="247"/>
      <c r="S7" s="247"/>
      <c r="T7" s="247"/>
      <c r="U7" s="247"/>
      <c r="V7" s="247"/>
      <c r="W7" s="247"/>
      <c r="X7" s="247"/>
      <c r="Y7" s="247"/>
      <c r="Z7" s="247"/>
      <c r="AA7" s="6"/>
    </row>
    <row r="8" spans="1:33" ht="19.95" customHeight="1" x14ac:dyDescent="0.3">
      <c r="A8" s="4"/>
      <c r="B8" s="263" t="s">
        <v>4</v>
      </c>
      <c r="C8" s="263"/>
      <c r="D8" s="263"/>
      <c r="E8" s="263"/>
      <c r="F8" s="263"/>
      <c r="G8" s="247"/>
      <c r="H8" s="247"/>
      <c r="I8" s="247"/>
      <c r="J8" s="247"/>
      <c r="K8" s="247"/>
      <c r="L8" s="247"/>
      <c r="M8" s="247"/>
      <c r="N8" s="247"/>
      <c r="O8" s="247"/>
      <c r="P8" s="247"/>
      <c r="Q8" s="247"/>
      <c r="R8" s="247"/>
      <c r="S8" s="247"/>
      <c r="T8" s="247"/>
      <c r="U8" s="247"/>
      <c r="V8" s="247"/>
      <c r="W8" s="247"/>
      <c r="X8" s="247"/>
      <c r="Y8" s="247"/>
      <c r="Z8" s="247"/>
      <c r="AA8" s="6"/>
    </row>
    <row r="9" spans="1:33" ht="19.95" customHeight="1" x14ac:dyDescent="0.3">
      <c r="A9" s="4"/>
      <c r="B9" s="263" t="s">
        <v>5</v>
      </c>
      <c r="C9" s="263"/>
      <c r="D9" s="263"/>
      <c r="E9" s="263"/>
      <c r="F9" s="263"/>
      <c r="G9" s="247"/>
      <c r="H9" s="267"/>
      <c r="I9" s="267"/>
      <c r="J9" s="267"/>
      <c r="K9" s="267"/>
      <c r="L9" s="267"/>
      <c r="M9" s="267"/>
      <c r="N9" s="267"/>
      <c r="O9" s="89"/>
      <c r="P9" s="89"/>
      <c r="Q9" s="89"/>
      <c r="R9" s="89"/>
      <c r="S9" s="89"/>
      <c r="T9" s="89"/>
      <c r="U9" s="89"/>
      <c r="V9" s="89"/>
      <c r="W9" s="90"/>
      <c r="X9" s="90"/>
      <c r="Y9" s="90"/>
      <c r="Z9" s="90"/>
      <c r="AA9" s="6"/>
    </row>
    <row r="10" spans="1:33" ht="19.95" customHeight="1" x14ac:dyDescent="0.3">
      <c r="A10" s="4"/>
      <c r="B10" s="263" t="s">
        <v>6</v>
      </c>
      <c r="C10" s="263"/>
      <c r="D10" s="263"/>
      <c r="E10" s="263"/>
      <c r="F10" s="263"/>
      <c r="G10" s="263"/>
      <c r="H10" s="263"/>
      <c r="I10" s="247"/>
      <c r="J10" s="247"/>
      <c r="K10" s="247"/>
      <c r="L10" s="247"/>
      <c r="M10" s="247"/>
      <c r="N10" s="247"/>
      <c r="O10" s="247"/>
      <c r="P10" s="247"/>
      <c r="Q10" s="247"/>
      <c r="R10" s="247"/>
      <c r="S10" s="247"/>
      <c r="T10" s="247"/>
      <c r="U10" s="247"/>
      <c r="V10" s="247"/>
      <c r="W10" s="247"/>
      <c r="X10" s="247"/>
      <c r="Y10" s="247"/>
      <c r="Z10" s="247"/>
      <c r="AA10" s="6"/>
      <c r="AG10" s="101" t="s">
        <v>285</v>
      </c>
    </row>
    <row r="11" spans="1:33" ht="19.95" customHeight="1" x14ac:dyDescent="0.3">
      <c r="A11" s="4"/>
      <c r="B11" s="263" t="s">
        <v>7</v>
      </c>
      <c r="C11" s="263"/>
      <c r="D11" s="263"/>
      <c r="E11" s="263"/>
      <c r="F11" s="263"/>
      <c r="G11" s="263"/>
      <c r="H11" s="268"/>
      <c r="I11" s="269"/>
      <c r="J11" s="269"/>
      <c r="K11" s="269"/>
      <c r="L11" s="269"/>
      <c r="M11" s="89"/>
      <c r="N11" s="104"/>
      <c r="O11" s="104"/>
      <c r="P11" s="331" t="s">
        <v>282</v>
      </c>
      <c r="Q11" s="332"/>
      <c r="R11" s="332"/>
      <c r="S11" s="332"/>
      <c r="T11" s="105"/>
      <c r="U11" s="89"/>
      <c r="V11" s="265" t="s">
        <v>285</v>
      </c>
      <c r="W11" s="265"/>
      <c r="X11" s="265"/>
      <c r="Y11" s="265"/>
      <c r="Z11" s="265"/>
      <c r="AA11" s="6"/>
      <c r="AG11" s="101" t="s">
        <v>284</v>
      </c>
    </row>
    <row r="12" spans="1:33" ht="19.95" customHeight="1" x14ac:dyDescent="0.3">
      <c r="A12" s="4"/>
      <c r="B12" s="253" t="s">
        <v>8</v>
      </c>
      <c r="C12" s="253"/>
      <c r="D12" s="253"/>
      <c r="E12" s="253"/>
      <c r="F12" s="253"/>
      <c r="G12" s="253"/>
      <c r="H12" s="253"/>
      <c r="I12" s="25"/>
      <c r="J12" s="25" t="s">
        <v>11</v>
      </c>
      <c r="K12" s="25"/>
      <c r="L12" s="25" t="s">
        <v>53</v>
      </c>
      <c r="M12" s="25"/>
      <c r="N12" s="25" t="s">
        <v>233</v>
      </c>
      <c r="O12" s="25"/>
      <c r="P12" s="25"/>
      <c r="Q12" s="25"/>
      <c r="R12" s="25"/>
      <c r="S12" s="25"/>
      <c r="T12" s="25"/>
      <c r="U12" s="25"/>
      <c r="V12" s="25"/>
      <c r="W12" s="37"/>
      <c r="X12" s="37"/>
      <c r="Y12" s="37"/>
      <c r="Z12" s="37"/>
      <c r="AA12" s="6"/>
      <c r="AG12" s="101" t="s">
        <v>283</v>
      </c>
    </row>
    <row r="13" spans="1:33" ht="19.95" customHeight="1" x14ac:dyDescent="0.3">
      <c r="A13" s="7"/>
      <c r="B13" s="258" t="s">
        <v>9</v>
      </c>
      <c r="C13" s="258"/>
      <c r="D13" s="258"/>
      <c r="E13" s="258"/>
      <c r="F13" s="258"/>
      <c r="G13" s="258"/>
      <c r="H13" s="258"/>
      <c r="I13" s="258"/>
      <c r="J13" s="258"/>
      <c r="K13" s="258"/>
      <c r="L13" s="258"/>
      <c r="M13" s="258"/>
      <c r="N13" s="258"/>
      <c r="O13" s="27"/>
      <c r="P13" s="27"/>
      <c r="Q13" s="27"/>
      <c r="R13" s="27"/>
      <c r="S13" s="27"/>
      <c r="T13" s="27"/>
      <c r="U13" s="27"/>
      <c r="V13" s="27"/>
      <c r="W13" s="38"/>
      <c r="X13" s="38"/>
      <c r="Y13" s="38"/>
      <c r="Z13" s="38"/>
      <c r="AA13" s="8"/>
    </row>
    <row r="14" spans="1:33" ht="19.95" customHeight="1" x14ac:dyDescent="0.4">
      <c r="A14" s="7"/>
      <c r="B14" s="226"/>
      <c r="C14" s="226"/>
      <c r="D14" s="226"/>
      <c r="E14" s="226"/>
      <c r="F14" s="226"/>
      <c r="G14" s="226"/>
      <c r="H14" s="226"/>
      <c r="I14" s="249" t="s">
        <v>276</v>
      </c>
      <c r="J14" s="251"/>
      <c r="K14" s="251"/>
      <c r="L14" s="251"/>
      <c r="M14" s="252"/>
      <c r="N14" s="249" t="s">
        <v>279</v>
      </c>
      <c r="O14" s="251"/>
      <c r="P14" s="251"/>
      <c r="Q14" s="251"/>
      <c r="R14" s="252"/>
      <c r="S14" s="249" t="s">
        <v>281</v>
      </c>
      <c r="T14" s="250"/>
      <c r="U14" s="251"/>
      <c r="V14" s="252"/>
      <c r="W14" s="249" t="s">
        <v>288</v>
      </c>
      <c r="X14" s="251"/>
      <c r="Y14" s="251"/>
      <c r="Z14" s="252"/>
      <c r="AA14" s="9"/>
      <c r="AD14" s="110"/>
      <c r="AE14" s="110"/>
    </row>
    <row r="15" spans="1:33" ht="19.95" customHeight="1" x14ac:dyDescent="0.4">
      <c r="A15" s="7"/>
      <c r="B15" s="226" t="s">
        <v>10</v>
      </c>
      <c r="C15" s="226"/>
      <c r="D15" s="226"/>
      <c r="E15" s="226"/>
      <c r="F15" s="226"/>
      <c r="G15" s="226"/>
      <c r="H15" s="226"/>
      <c r="I15" s="255"/>
      <c r="J15" s="256"/>
      <c r="K15" s="256"/>
      <c r="L15" s="256"/>
      <c r="M15" s="257"/>
      <c r="N15" s="255"/>
      <c r="O15" s="256"/>
      <c r="P15" s="256"/>
      <c r="Q15" s="256"/>
      <c r="R15" s="257"/>
      <c r="S15" s="255"/>
      <c r="T15" s="256"/>
      <c r="U15" s="256"/>
      <c r="V15" s="257"/>
      <c r="W15" s="255"/>
      <c r="X15" s="256"/>
      <c r="Y15" s="256"/>
      <c r="Z15" s="257"/>
      <c r="AA15" s="10"/>
    </row>
    <row r="16" spans="1:33" ht="19.95" customHeight="1" x14ac:dyDescent="0.3">
      <c r="A16" s="7"/>
      <c r="B16" s="226" t="s">
        <v>204</v>
      </c>
      <c r="C16" s="226"/>
      <c r="D16" s="226"/>
      <c r="E16" s="226"/>
      <c r="F16" s="226"/>
      <c r="G16" s="226"/>
      <c r="H16" s="226"/>
      <c r="I16" s="248"/>
      <c r="J16" s="248"/>
      <c r="K16" s="248"/>
      <c r="L16" s="248"/>
      <c r="M16" s="248"/>
      <c r="N16" s="248"/>
      <c r="O16" s="248"/>
      <c r="P16" s="248"/>
      <c r="Q16" s="248"/>
      <c r="R16" s="248"/>
      <c r="S16" s="248"/>
      <c r="T16" s="248"/>
      <c r="U16" s="248"/>
      <c r="V16" s="248"/>
      <c r="W16" s="248"/>
      <c r="X16" s="248"/>
      <c r="Y16" s="248"/>
      <c r="Z16" s="248"/>
      <c r="AA16" s="10"/>
    </row>
    <row r="17" spans="1:27" ht="6" customHeight="1" x14ac:dyDescent="0.3">
      <c r="A17" s="7"/>
      <c r="B17" s="11"/>
      <c r="C17" s="11"/>
      <c r="D17" s="11"/>
      <c r="E17" s="11"/>
      <c r="F17" s="11"/>
      <c r="G17" s="11"/>
      <c r="H17" s="11"/>
      <c r="I17" s="11"/>
      <c r="J17" s="11"/>
      <c r="K17" s="11"/>
      <c r="L17" s="11"/>
      <c r="M17" s="11"/>
      <c r="N17" s="11"/>
      <c r="O17" s="11"/>
      <c r="P17" s="11"/>
      <c r="Q17" s="11"/>
      <c r="R17" s="11"/>
      <c r="S17" s="11"/>
      <c r="T17" s="11"/>
      <c r="U17" s="11"/>
      <c r="V17" s="11"/>
      <c r="W17" s="39"/>
      <c r="X17" s="39"/>
      <c r="Y17" s="39"/>
      <c r="Z17" s="39"/>
      <c r="AA17" s="8"/>
    </row>
    <row r="18" spans="1:27" ht="19.95" customHeight="1" x14ac:dyDescent="0.4">
      <c r="A18" s="12"/>
      <c r="B18" s="13" t="s">
        <v>13</v>
      </c>
      <c r="C18" s="13"/>
      <c r="D18" s="13"/>
      <c r="E18" s="13"/>
      <c r="F18" s="13"/>
      <c r="G18" s="13" t="s">
        <v>203</v>
      </c>
      <c r="H18" s="13"/>
      <c r="I18" s="13"/>
      <c r="J18" s="13" t="s">
        <v>202</v>
      </c>
      <c r="K18" s="13"/>
      <c r="L18" s="13"/>
      <c r="M18" s="13"/>
      <c r="N18" s="13" t="s">
        <v>201</v>
      </c>
      <c r="O18" s="13"/>
      <c r="P18" s="13"/>
      <c r="Q18" s="13"/>
      <c r="R18" s="13"/>
      <c r="S18" s="261" t="s">
        <v>12</v>
      </c>
      <c r="T18" s="262"/>
      <c r="U18" s="261" t="s">
        <v>273</v>
      </c>
      <c r="V18" s="261"/>
      <c r="W18" s="34"/>
      <c r="X18" s="34"/>
      <c r="Y18" s="42"/>
      <c r="Z18" s="34"/>
      <c r="AA18" s="14"/>
    </row>
    <row r="19" spans="1:27" ht="19.95" customHeight="1" x14ac:dyDescent="0.3">
      <c r="A19" s="15"/>
      <c r="B19" s="259" t="s">
        <v>192</v>
      </c>
      <c r="C19" s="260"/>
      <c r="D19" s="260"/>
      <c r="E19" s="260"/>
      <c r="F19" s="16"/>
      <c r="G19" s="107" t="s">
        <v>234</v>
      </c>
      <c r="H19" s="16"/>
      <c r="I19" s="16"/>
      <c r="J19" s="16"/>
      <c r="K19" s="16"/>
      <c r="L19" s="16"/>
      <c r="M19" s="16"/>
      <c r="N19" s="16"/>
      <c r="O19" s="16"/>
      <c r="P19" s="16"/>
      <c r="Q19" s="16"/>
      <c r="R19" s="16"/>
      <c r="S19" s="16"/>
      <c r="T19" s="16"/>
      <c r="U19" s="16"/>
      <c r="V19" s="16"/>
      <c r="W19" s="40"/>
      <c r="X19" s="40"/>
      <c r="Y19" s="40"/>
      <c r="Z19" s="40"/>
      <c r="AA19" s="17"/>
    </row>
    <row r="20" spans="1:27" ht="19.95" customHeight="1" x14ac:dyDescent="0.3">
      <c r="A20" s="7"/>
      <c r="B20" s="27" t="s">
        <v>14</v>
      </c>
      <c r="C20" s="27"/>
      <c r="D20" s="27"/>
      <c r="E20" s="27"/>
      <c r="F20" s="27"/>
      <c r="G20" s="27"/>
      <c r="H20" s="27"/>
      <c r="I20" s="27"/>
      <c r="J20" s="27"/>
      <c r="K20" s="27" t="s">
        <v>15</v>
      </c>
      <c r="L20" s="27"/>
      <c r="M20" s="27"/>
      <c r="N20" s="27" t="s">
        <v>16</v>
      </c>
      <c r="O20" s="18" t="s">
        <v>293</v>
      </c>
      <c r="P20" s="112"/>
      <c r="Q20" s="112"/>
      <c r="R20" s="112"/>
      <c r="S20" s="112"/>
      <c r="T20" s="340"/>
      <c r="U20" s="340"/>
      <c r="V20" s="339"/>
      <c r="W20" s="339"/>
      <c r="X20" s="339"/>
      <c r="Y20" s="339"/>
      <c r="Z20" s="339"/>
      <c r="AA20" s="8"/>
    </row>
    <row r="21" spans="1:27" ht="19.95" customHeight="1" x14ac:dyDescent="0.3">
      <c r="A21" s="4"/>
      <c r="B21" s="253" t="s">
        <v>17</v>
      </c>
      <c r="C21" s="253"/>
      <c r="D21" s="253"/>
      <c r="E21" s="253"/>
      <c r="F21" s="253"/>
      <c r="G21" s="253"/>
      <c r="H21" s="254"/>
      <c r="I21" s="254"/>
      <c r="J21" s="254"/>
      <c r="K21" s="254"/>
      <c r="L21" s="254"/>
      <c r="M21" s="254"/>
      <c r="N21" s="6"/>
      <c r="O21" s="18" t="s">
        <v>18</v>
      </c>
      <c r="P21" s="5"/>
      <c r="Q21" s="264"/>
      <c r="R21" s="264"/>
      <c r="S21" s="264"/>
      <c r="T21" s="264"/>
      <c r="U21" s="264"/>
      <c r="V21" s="264"/>
      <c r="W21" s="35"/>
      <c r="X21" s="35"/>
      <c r="Y21" s="41"/>
      <c r="Z21" s="35"/>
      <c r="AA21" s="6"/>
    </row>
    <row r="22" spans="1:27" ht="17.5" customHeight="1" x14ac:dyDescent="0.3">
      <c r="A22" s="12"/>
      <c r="B22" s="13" t="s">
        <v>214</v>
      </c>
      <c r="C22" s="13"/>
      <c r="D22" s="13"/>
      <c r="E22" s="13"/>
      <c r="F22" s="13"/>
      <c r="G22" s="13"/>
      <c r="H22" s="13"/>
      <c r="I22" s="13"/>
      <c r="J22" s="13"/>
      <c r="K22" s="13"/>
      <c r="L22" s="13"/>
      <c r="M22" s="13"/>
      <c r="N22" s="13"/>
      <c r="O22" s="13"/>
      <c r="P22" s="13"/>
      <c r="Q22" s="13"/>
      <c r="R22" s="13"/>
      <c r="S22" s="13"/>
      <c r="T22" s="13"/>
      <c r="U22" s="13"/>
      <c r="V22" s="13"/>
      <c r="W22" s="34"/>
      <c r="X22" s="34"/>
      <c r="Y22" s="42"/>
      <c r="Z22" s="34"/>
      <c r="AA22" s="14"/>
    </row>
    <row r="23" spans="1:27" ht="19.95" customHeight="1" x14ac:dyDescent="0.3">
      <c r="A23" s="7"/>
      <c r="B23" s="28"/>
      <c r="C23" s="28"/>
      <c r="D23" s="28"/>
      <c r="E23" s="19" t="s">
        <v>20</v>
      </c>
      <c r="F23" s="191"/>
      <c r="G23" s="191"/>
      <c r="H23" s="191"/>
      <c r="I23" s="191"/>
      <c r="J23" s="191"/>
      <c r="K23" s="191"/>
      <c r="L23" s="191"/>
      <c r="M23" s="191"/>
      <c r="N23" s="191"/>
      <c r="O23" s="28"/>
      <c r="P23" s="28"/>
      <c r="Q23" s="28"/>
      <c r="R23" s="28"/>
      <c r="S23" s="28"/>
      <c r="T23" s="28"/>
      <c r="U23" s="28"/>
      <c r="V23" s="28"/>
      <c r="W23" s="39"/>
      <c r="X23" s="39"/>
      <c r="Y23" s="39"/>
      <c r="Z23" s="39"/>
      <c r="AA23" s="8"/>
    </row>
    <row r="24" spans="1:27" ht="19.95" customHeight="1" x14ac:dyDescent="0.3">
      <c r="A24" s="7"/>
      <c r="B24" s="28"/>
      <c r="C24" s="28"/>
      <c r="D24" s="28"/>
      <c r="E24" s="19" t="s">
        <v>19</v>
      </c>
      <c r="F24" s="157"/>
      <c r="G24" s="157"/>
      <c r="H24" s="157"/>
      <c r="I24" s="157"/>
      <c r="J24" s="157"/>
      <c r="K24" s="157"/>
      <c r="L24" s="157"/>
      <c r="M24" s="157"/>
      <c r="N24" s="157"/>
      <c r="O24" s="28"/>
      <c r="P24" s="28"/>
      <c r="Q24" s="28"/>
      <c r="R24" s="28"/>
      <c r="S24" s="28"/>
      <c r="T24" s="28"/>
      <c r="U24" s="28"/>
      <c r="V24" s="28"/>
      <c r="W24" s="39"/>
      <c r="X24" s="39"/>
      <c r="Y24" s="39"/>
      <c r="Z24" s="39"/>
      <c r="AA24" s="8"/>
    </row>
    <row r="25" spans="1:27" ht="19.95" customHeight="1" x14ac:dyDescent="0.3">
      <c r="A25" s="7"/>
      <c r="B25" s="28"/>
      <c r="C25" s="28"/>
      <c r="D25" s="28"/>
      <c r="E25" s="19" t="s">
        <v>21</v>
      </c>
      <c r="F25" s="158"/>
      <c r="G25" s="158"/>
      <c r="H25" s="158"/>
      <c r="I25" s="158"/>
      <c r="J25" s="158"/>
      <c r="K25" s="158"/>
      <c r="L25" s="158"/>
      <c r="M25" s="158"/>
      <c r="N25" s="158"/>
      <c r="O25" s="28"/>
      <c r="P25" s="28"/>
      <c r="Q25" s="28"/>
      <c r="R25" s="28"/>
      <c r="S25" s="28"/>
      <c r="T25" s="28"/>
      <c r="U25" s="28"/>
      <c r="V25" s="28"/>
      <c r="W25" s="39"/>
      <c r="X25" s="39"/>
      <c r="Y25" s="39"/>
      <c r="Z25" s="39"/>
      <c r="AA25" s="8"/>
    </row>
    <row r="26" spans="1:27" ht="19.95" customHeight="1" x14ac:dyDescent="0.3">
      <c r="A26" s="7"/>
      <c r="B26" s="28"/>
      <c r="C26" s="28"/>
      <c r="D26" s="28"/>
      <c r="E26" s="19" t="s">
        <v>22</v>
      </c>
      <c r="F26" s="157"/>
      <c r="G26" s="157"/>
      <c r="H26" s="157"/>
      <c r="I26" s="157"/>
      <c r="J26" s="157"/>
      <c r="K26" s="157"/>
      <c r="L26" s="157"/>
      <c r="M26" s="157"/>
      <c r="N26" s="157"/>
      <c r="O26" s="28"/>
      <c r="P26" s="28"/>
      <c r="Q26" s="28"/>
      <c r="R26" s="28"/>
      <c r="S26" s="28"/>
      <c r="T26" s="28"/>
      <c r="U26" s="28"/>
      <c r="V26" s="28"/>
      <c r="W26" s="39"/>
      <c r="X26" s="39"/>
      <c r="Y26" s="39"/>
      <c r="Z26" s="39"/>
      <c r="AA26" s="8"/>
    </row>
    <row r="27" spans="1:27" ht="7.2" customHeight="1" x14ac:dyDescent="0.3">
      <c r="A27" s="15"/>
      <c r="B27" s="26"/>
      <c r="C27" s="26"/>
      <c r="D27" s="26"/>
      <c r="E27" s="20"/>
      <c r="F27" s="159"/>
      <c r="G27" s="159"/>
      <c r="H27" s="159"/>
      <c r="I27" s="159"/>
      <c r="J27" s="159"/>
      <c r="K27" s="159"/>
      <c r="L27" s="159"/>
      <c r="M27" s="159"/>
      <c r="N27" s="159"/>
      <c r="O27" s="26"/>
      <c r="P27" s="26"/>
      <c r="Q27" s="26"/>
      <c r="R27" s="26"/>
      <c r="S27" s="26"/>
      <c r="T27" s="26"/>
      <c r="U27" s="26"/>
      <c r="V27" s="26"/>
      <c r="W27" s="40"/>
      <c r="X27" s="40"/>
      <c r="Y27" s="40"/>
      <c r="Z27" s="40"/>
      <c r="AA27" s="17"/>
    </row>
    <row r="28" spans="1:27" ht="19.95" customHeight="1" x14ac:dyDescent="0.3">
      <c r="A28" s="12"/>
      <c r="B28" s="13" t="s">
        <v>205</v>
      </c>
      <c r="C28" s="13"/>
      <c r="D28" s="13"/>
      <c r="E28" s="13"/>
      <c r="F28" s="13"/>
      <c r="G28" s="13"/>
      <c r="H28" s="13"/>
      <c r="I28" s="13"/>
      <c r="J28" s="13"/>
      <c r="K28" s="13"/>
      <c r="L28" s="13"/>
      <c r="M28" s="13"/>
      <c r="N28" s="13"/>
      <c r="O28" s="13"/>
      <c r="P28" s="13"/>
      <c r="Q28" s="13"/>
      <c r="R28" s="13"/>
      <c r="S28" s="13"/>
      <c r="T28" s="13"/>
      <c r="U28" s="13"/>
      <c r="V28" s="13"/>
      <c r="W28" s="34"/>
      <c r="X28" s="34"/>
      <c r="Y28" s="42"/>
      <c r="Z28" s="34"/>
      <c r="AA28" s="14"/>
    </row>
    <row r="29" spans="1:27" ht="19.95" customHeight="1" x14ac:dyDescent="0.3">
      <c r="A29" s="7"/>
      <c r="B29" s="11"/>
      <c r="C29" s="11"/>
      <c r="D29" s="11"/>
      <c r="E29" s="19" t="s">
        <v>20</v>
      </c>
      <c r="F29" s="191"/>
      <c r="G29" s="191"/>
      <c r="H29" s="191"/>
      <c r="I29" s="191"/>
      <c r="J29" s="191"/>
      <c r="K29" s="191"/>
      <c r="L29" s="191"/>
      <c r="M29" s="191"/>
      <c r="N29" s="191"/>
      <c r="O29" s="11"/>
      <c r="P29" s="11"/>
      <c r="Q29" s="11"/>
      <c r="R29" s="11"/>
      <c r="S29" s="11"/>
      <c r="T29" s="11"/>
      <c r="U29" s="11"/>
      <c r="V29" s="11"/>
      <c r="W29" s="39"/>
      <c r="X29" s="39"/>
      <c r="Y29" s="39"/>
      <c r="Z29" s="39"/>
      <c r="AA29" s="8"/>
    </row>
    <row r="30" spans="1:27" ht="19.95" customHeight="1" x14ac:dyDescent="0.3">
      <c r="A30" s="7"/>
      <c r="B30" s="11"/>
      <c r="C30" s="11"/>
      <c r="D30" s="11"/>
      <c r="E30" s="19" t="s">
        <v>19</v>
      </c>
      <c r="F30" s="157"/>
      <c r="G30" s="157"/>
      <c r="H30" s="157"/>
      <c r="I30" s="157"/>
      <c r="J30" s="157"/>
      <c r="K30" s="157"/>
      <c r="L30" s="157"/>
      <c r="M30" s="157"/>
      <c r="N30" s="157"/>
      <c r="O30" s="11"/>
      <c r="P30" s="11"/>
      <c r="Q30" s="11"/>
      <c r="R30" s="11"/>
      <c r="S30" s="11"/>
      <c r="T30" s="11"/>
      <c r="U30" s="11"/>
      <c r="V30" s="11"/>
      <c r="W30" s="39"/>
      <c r="X30" s="39"/>
      <c r="Y30" s="39"/>
      <c r="Z30" s="39"/>
      <c r="AA30" s="8"/>
    </row>
    <row r="31" spans="1:27" ht="19.95" customHeight="1" x14ac:dyDescent="0.3">
      <c r="A31" s="7"/>
      <c r="B31" s="11"/>
      <c r="C31" s="11"/>
      <c r="D31" s="11"/>
      <c r="E31" s="19" t="s">
        <v>21</v>
      </c>
      <c r="F31" s="158"/>
      <c r="G31" s="158"/>
      <c r="H31" s="158"/>
      <c r="I31" s="158"/>
      <c r="J31" s="158"/>
      <c r="K31" s="158"/>
      <c r="L31" s="158"/>
      <c r="M31" s="158"/>
      <c r="N31" s="158"/>
      <c r="O31" s="11"/>
      <c r="P31" s="11"/>
      <c r="Q31" s="11"/>
      <c r="R31" s="11"/>
      <c r="S31" s="11"/>
      <c r="T31" s="11"/>
      <c r="U31" s="11"/>
      <c r="V31" s="11"/>
      <c r="W31" s="39"/>
      <c r="X31" s="39"/>
      <c r="Y31" s="39"/>
      <c r="Z31" s="39"/>
      <c r="AA31" s="8"/>
    </row>
    <row r="32" spans="1:27" ht="19.95" customHeight="1" x14ac:dyDescent="0.3">
      <c r="A32" s="7"/>
      <c r="B32" s="11"/>
      <c r="C32" s="11"/>
      <c r="D32" s="11"/>
      <c r="E32" s="19" t="s">
        <v>22</v>
      </c>
      <c r="F32" s="157"/>
      <c r="G32" s="157"/>
      <c r="H32" s="157"/>
      <c r="I32" s="157"/>
      <c r="J32" s="157"/>
      <c r="K32" s="157"/>
      <c r="L32" s="157"/>
      <c r="M32" s="157"/>
      <c r="N32" s="157"/>
      <c r="O32" s="11"/>
      <c r="P32" s="11"/>
      <c r="Q32" s="11"/>
      <c r="R32" s="11"/>
      <c r="S32" s="11"/>
      <c r="T32" s="11"/>
      <c r="U32" s="11"/>
      <c r="V32" s="11"/>
      <c r="W32" s="39"/>
      <c r="X32" s="39"/>
      <c r="Y32" s="39"/>
      <c r="Z32" s="39"/>
      <c r="AA32" s="8"/>
    </row>
    <row r="33" spans="1:27" ht="7.2" customHeight="1" x14ac:dyDescent="0.3">
      <c r="A33" s="15"/>
      <c r="B33" s="16"/>
      <c r="C33" s="16"/>
      <c r="D33" s="16"/>
      <c r="E33" s="20"/>
      <c r="F33" s="159"/>
      <c r="G33" s="159"/>
      <c r="H33" s="159"/>
      <c r="I33" s="159"/>
      <c r="J33" s="159"/>
      <c r="K33" s="159"/>
      <c r="L33" s="159"/>
      <c r="M33" s="159"/>
      <c r="N33" s="159"/>
      <c r="O33" s="16"/>
      <c r="P33" s="16"/>
      <c r="Q33" s="16"/>
      <c r="R33" s="16"/>
      <c r="S33" s="16"/>
      <c r="T33" s="16"/>
      <c r="U33" s="16"/>
      <c r="V33" s="16"/>
      <c r="W33" s="40"/>
      <c r="X33" s="40"/>
      <c r="Y33" s="40"/>
      <c r="Z33" s="40"/>
      <c r="AA33" s="17"/>
    </row>
    <row r="34" spans="1:27" ht="19.95" customHeight="1" x14ac:dyDescent="0.3">
      <c r="A34" s="12"/>
      <c r="B34" s="13" t="s">
        <v>206</v>
      </c>
      <c r="C34" s="13"/>
      <c r="D34" s="13"/>
      <c r="E34" s="13"/>
      <c r="F34" s="13"/>
      <c r="G34" s="13"/>
      <c r="H34" s="13"/>
      <c r="I34" s="13"/>
      <c r="J34" s="13"/>
      <c r="K34" s="13"/>
      <c r="L34" s="13"/>
      <c r="M34" s="13"/>
      <c r="N34" s="13"/>
      <c r="O34" s="13"/>
      <c r="P34" s="13"/>
      <c r="Q34" s="13"/>
      <c r="R34" s="13"/>
      <c r="S34" s="13"/>
      <c r="T34" s="13"/>
      <c r="U34" s="13"/>
      <c r="V34" s="13"/>
      <c r="W34" s="34"/>
      <c r="X34" s="34"/>
      <c r="Y34" s="42"/>
      <c r="Z34" s="34"/>
      <c r="AA34" s="14"/>
    </row>
    <row r="35" spans="1:27" ht="19.95" customHeight="1" x14ac:dyDescent="0.3">
      <c r="A35" s="7"/>
      <c r="B35" s="11"/>
      <c r="C35" s="11"/>
      <c r="D35" s="11"/>
      <c r="E35" s="19" t="s">
        <v>20</v>
      </c>
      <c r="F35" s="191"/>
      <c r="G35" s="191"/>
      <c r="H35" s="191"/>
      <c r="I35" s="191"/>
      <c r="J35" s="191"/>
      <c r="K35" s="191"/>
      <c r="L35" s="191"/>
      <c r="M35" s="191"/>
      <c r="N35" s="191"/>
      <c r="O35" s="11"/>
      <c r="P35" s="11"/>
      <c r="Q35" s="11"/>
      <c r="R35" s="11"/>
      <c r="S35" s="11"/>
      <c r="T35" s="11"/>
      <c r="U35" s="11"/>
      <c r="V35" s="11"/>
      <c r="W35" s="39"/>
      <c r="X35" s="39"/>
      <c r="Y35" s="39"/>
      <c r="Z35" s="39"/>
      <c r="AA35" s="8"/>
    </row>
    <row r="36" spans="1:27" ht="19.95" customHeight="1" x14ac:dyDescent="0.3">
      <c r="A36" s="7"/>
      <c r="B36" s="11"/>
      <c r="C36" s="11"/>
      <c r="D36" s="11"/>
      <c r="E36" s="19" t="s">
        <v>19</v>
      </c>
      <c r="F36" s="157"/>
      <c r="G36" s="157"/>
      <c r="H36" s="157"/>
      <c r="I36" s="157"/>
      <c r="J36" s="157"/>
      <c r="K36" s="157"/>
      <c r="L36" s="157"/>
      <c r="M36" s="157"/>
      <c r="N36" s="157"/>
      <c r="O36" s="11"/>
      <c r="P36" s="11"/>
      <c r="Q36" s="11"/>
      <c r="R36" s="11"/>
      <c r="S36" s="11"/>
      <c r="T36" s="11"/>
      <c r="U36" s="11"/>
      <c r="V36" s="11"/>
      <c r="W36" s="39"/>
      <c r="X36" s="39"/>
      <c r="Y36" s="39"/>
      <c r="Z36" s="39"/>
      <c r="AA36" s="8"/>
    </row>
    <row r="37" spans="1:27" ht="19.95" customHeight="1" x14ac:dyDescent="0.3">
      <c r="A37" s="7"/>
      <c r="B37" s="11"/>
      <c r="C37" s="11"/>
      <c r="D37" s="11"/>
      <c r="E37" s="19" t="s">
        <v>20</v>
      </c>
      <c r="F37" s="191"/>
      <c r="G37" s="191"/>
      <c r="H37" s="191"/>
      <c r="I37" s="191"/>
      <c r="J37" s="191"/>
      <c r="K37" s="191"/>
      <c r="L37" s="191"/>
      <c r="M37" s="191"/>
      <c r="N37" s="191"/>
      <c r="O37" s="11"/>
      <c r="P37" s="11"/>
      <c r="Q37" s="11"/>
      <c r="R37" s="11"/>
      <c r="S37" s="11"/>
      <c r="T37" s="11"/>
      <c r="U37" s="11"/>
      <c r="V37" s="11"/>
      <c r="W37" s="39"/>
      <c r="X37" s="39"/>
      <c r="Y37" s="39"/>
      <c r="Z37" s="39"/>
      <c r="AA37" s="8"/>
    </row>
    <row r="38" spans="1:27" ht="19.95" customHeight="1" x14ac:dyDescent="0.3">
      <c r="A38" s="7"/>
      <c r="B38" s="11"/>
      <c r="C38" s="11"/>
      <c r="D38" s="11"/>
      <c r="E38" s="19" t="s">
        <v>19</v>
      </c>
      <c r="F38" s="157"/>
      <c r="G38" s="157"/>
      <c r="H38" s="157"/>
      <c r="I38" s="157"/>
      <c r="J38" s="157"/>
      <c r="K38" s="157"/>
      <c r="L38" s="157"/>
      <c r="M38" s="157"/>
      <c r="N38" s="157"/>
      <c r="O38" s="11"/>
      <c r="P38" s="11"/>
      <c r="Q38" s="11"/>
      <c r="R38" s="11"/>
      <c r="S38" s="11"/>
      <c r="T38" s="11"/>
      <c r="U38" s="11"/>
      <c r="V38" s="11"/>
      <c r="W38" s="39"/>
      <c r="X38" s="39"/>
      <c r="Y38" s="39"/>
      <c r="Z38" s="39"/>
      <c r="AA38" s="8"/>
    </row>
    <row r="39" spans="1:27" ht="7.2" customHeight="1" x14ac:dyDescent="0.3">
      <c r="A39" s="15"/>
      <c r="B39" s="16"/>
      <c r="C39" s="16"/>
      <c r="D39" s="16"/>
      <c r="E39" s="20"/>
      <c r="F39" s="159"/>
      <c r="G39" s="159"/>
      <c r="H39" s="159"/>
      <c r="I39" s="159"/>
      <c r="J39" s="159"/>
      <c r="K39" s="159"/>
      <c r="L39" s="159"/>
      <c r="M39" s="159"/>
      <c r="N39" s="159"/>
      <c r="O39" s="16"/>
      <c r="P39" s="16"/>
      <c r="Q39" s="16"/>
      <c r="R39" s="16"/>
      <c r="S39" s="16"/>
      <c r="T39" s="16"/>
      <c r="U39" s="16"/>
      <c r="V39" s="16"/>
      <c r="W39" s="40"/>
      <c r="X39" s="40"/>
      <c r="Y39" s="40"/>
      <c r="Z39" s="40"/>
      <c r="AA39" s="17"/>
    </row>
    <row r="40" spans="1:27" ht="17.5" customHeight="1" x14ac:dyDescent="0.3">
      <c r="A40" s="12"/>
      <c r="B40" s="21" t="s">
        <v>215</v>
      </c>
      <c r="C40" s="13"/>
      <c r="D40" s="13"/>
      <c r="E40" s="13"/>
      <c r="F40" s="13"/>
      <c r="G40" s="13"/>
      <c r="H40" s="13"/>
      <c r="I40" s="13"/>
      <c r="J40" s="13"/>
      <c r="K40" s="13"/>
      <c r="L40" s="13"/>
      <c r="M40" s="13"/>
      <c r="N40" s="13"/>
      <c r="O40" s="13"/>
      <c r="P40" s="13"/>
      <c r="Q40" s="13"/>
      <c r="R40" s="13"/>
      <c r="S40" s="13"/>
      <c r="T40" s="13"/>
      <c r="U40" s="13"/>
      <c r="V40" s="13"/>
      <c r="W40" s="34"/>
      <c r="X40" s="34"/>
      <c r="Y40" s="42"/>
      <c r="Z40" s="34"/>
      <c r="AA40" s="14"/>
    </row>
    <row r="41" spans="1:27" ht="6" customHeight="1" x14ac:dyDescent="0.3">
      <c r="A41" s="7"/>
      <c r="B41" s="11"/>
      <c r="C41" s="11"/>
      <c r="D41" s="11"/>
      <c r="E41" s="11"/>
      <c r="F41" s="11"/>
      <c r="G41" s="11"/>
      <c r="H41" s="11"/>
      <c r="I41" s="11"/>
      <c r="J41" s="11"/>
      <c r="K41" s="11"/>
      <c r="L41" s="11"/>
      <c r="M41" s="11"/>
      <c r="N41" s="11"/>
      <c r="O41" s="11"/>
      <c r="P41" s="11"/>
      <c r="Q41" s="11"/>
      <c r="R41" s="11"/>
      <c r="S41" s="11"/>
      <c r="T41" s="11"/>
      <c r="U41" s="11"/>
      <c r="V41" s="11"/>
      <c r="W41" s="39"/>
      <c r="X41" s="39"/>
      <c r="Y41" s="39"/>
      <c r="Z41" s="39"/>
      <c r="AA41" s="8"/>
    </row>
    <row r="42" spans="1:27" x14ac:dyDescent="0.3">
      <c r="A42" s="7"/>
      <c r="B42" s="11" t="s">
        <v>48</v>
      </c>
      <c r="C42" s="11"/>
      <c r="D42" s="11"/>
      <c r="E42" s="11"/>
      <c r="F42" s="11"/>
      <c r="G42" s="11"/>
      <c r="H42" s="11"/>
      <c r="I42" s="11"/>
      <c r="J42" s="11"/>
      <c r="K42" s="11"/>
      <c r="L42" s="11"/>
      <c r="M42" s="11"/>
      <c r="N42" s="11"/>
      <c r="O42" s="11"/>
      <c r="P42" s="11"/>
      <c r="Q42" s="11"/>
      <c r="R42" s="11"/>
      <c r="S42" s="11"/>
      <c r="T42" s="11"/>
      <c r="U42" s="11"/>
      <c r="V42" s="11"/>
      <c r="W42" s="39"/>
      <c r="X42" s="39"/>
      <c r="Y42" s="39"/>
      <c r="Z42" s="39"/>
      <c r="AA42" s="8"/>
    </row>
    <row r="43" spans="1:27" ht="6" customHeight="1" x14ac:dyDescent="0.3">
      <c r="A43" s="7"/>
      <c r="B43" s="11"/>
      <c r="C43" s="11"/>
      <c r="D43" s="11"/>
      <c r="E43" s="11"/>
      <c r="F43" s="11"/>
      <c r="G43" s="11"/>
      <c r="H43" s="11"/>
      <c r="I43" s="11"/>
      <c r="J43" s="11"/>
      <c r="K43" s="11"/>
      <c r="L43" s="11"/>
      <c r="M43" s="11"/>
      <c r="N43" s="11"/>
      <c r="O43" s="11"/>
      <c r="P43" s="11"/>
      <c r="Q43" s="11"/>
      <c r="R43" s="11"/>
      <c r="S43" s="11"/>
      <c r="T43" s="11"/>
      <c r="U43" s="11"/>
      <c r="V43" s="11"/>
      <c r="W43" s="39"/>
      <c r="X43" s="39"/>
      <c r="Y43" s="39"/>
      <c r="Z43" s="39"/>
      <c r="AA43" s="8"/>
    </row>
    <row r="44" spans="1:27" ht="12.75" customHeight="1" x14ac:dyDescent="0.3">
      <c r="A44" s="7"/>
      <c r="B44" s="270" t="s">
        <v>23</v>
      </c>
      <c r="C44" s="270"/>
      <c r="D44" s="167" t="s">
        <v>262</v>
      </c>
      <c r="E44" s="167"/>
      <c r="F44" s="167"/>
      <c r="G44" s="167"/>
      <c r="H44" s="167"/>
      <c r="I44" s="167"/>
      <c r="J44" s="167"/>
      <c r="K44" s="167"/>
      <c r="L44" s="167"/>
      <c r="M44" s="167"/>
      <c r="N44" s="167"/>
      <c r="O44" s="167"/>
      <c r="P44" s="167"/>
      <c r="Q44" s="167"/>
      <c r="R44" s="167"/>
      <c r="S44" s="167"/>
      <c r="T44" s="167"/>
      <c r="U44" s="167"/>
      <c r="V44" s="167"/>
      <c r="W44" s="167"/>
      <c r="X44" s="167"/>
      <c r="Y44" s="167"/>
      <c r="Z44" s="167"/>
      <c r="AA44" s="8"/>
    </row>
    <row r="45" spans="1:27" ht="6" customHeight="1" x14ac:dyDescent="0.3">
      <c r="A45" s="7"/>
      <c r="B45" s="74"/>
      <c r="C45" s="74"/>
      <c r="D45" s="73"/>
      <c r="E45" s="73"/>
      <c r="F45" s="73"/>
      <c r="G45" s="73"/>
      <c r="H45" s="73"/>
      <c r="I45" s="73"/>
      <c r="J45" s="73"/>
      <c r="K45" s="73"/>
      <c r="L45" s="73"/>
      <c r="M45" s="73"/>
      <c r="N45" s="73"/>
      <c r="O45" s="73"/>
      <c r="P45" s="73"/>
      <c r="Q45" s="73"/>
      <c r="R45" s="73"/>
      <c r="S45" s="73"/>
      <c r="T45" s="73"/>
      <c r="U45" s="73"/>
      <c r="V45" s="73"/>
      <c r="W45" s="73"/>
      <c r="X45" s="73"/>
      <c r="Y45" s="73"/>
      <c r="Z45" s="73"/>
      <c r="AA45" s="8"/>
    </row>
    <row r="46" spans="1:27" x14ac:dyDescent="0.3">
      <c r="A46" s="7"/>
      <c r="B46" s="148" t="s">
        <v>24</v>
      </c>
      <c r="C46" s="148"/>
      <c r="D46" s="168" t="s">
        <v>25</v>
      </c>
      <c r="E46" s="168"/>
      <c r="F46" s="168"/>
      <c r="G46" s="168"/>
      <c r="H46" s="168"/>
      <c r="I46" s="168"/>
      <c r="J46" s="168"/>
      <c r="K46" s="168"/>
      <c r="L46" s="168"/>
      <c r="M46" s="168"/>
      <c r="N46" s="168"/>
      <c r="O46" s="168"/>
      <c r="P46" s="168"/>
      <c r="Q46" s="168"/>
      <c r="R46" s="168"/>
      <c r="S46" s="168"/>
      <c r="T46" s="168"/>
      <c r="U46" s="168"/>
      <c r="V46" s="168"/>
      <c r="W46" s="168"/>
      <c r="X46" s="168"/>
      <c r="Y46" s="168"/>
      <c r="Z46" s="168"/>
      <c r="AA46" s="8"/>
    </row>
    <row r="47" spans="1:27" x14ac:dyDescent="0.3">
      <c r="A47" s="7"/>
      <c r="B47" s="11"/>
      <c r="C47" s="11"/>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8"/>
    </row>
    <row r="48" spans="1:27" ht="6" customHeight="1" x14ac:dyDescent="0.3">
      <c r="A48" s="7"/>
      <c r="B48" s="11"/>
      <c r="C48" s="11"/>
      <c r="D48" s="11"/>
      <c r="E48" s="11"/>
      <c r="F48" s="11"/>
      <c r="G48" s="11"/>
      <c r="H48" s="11"/>
      <c r="I48" s="11"/>
      <c r="J48" s="11"/>
      <c r="K48" s="11"/>
      <c r="L48" s="11"/>
      <c r="M48" s="11"/>
      <c r="N48" s="11"/>
      <c r="O48" s="11"/>
      <c r="P48" s="11"/>
      <c r="Q48" s="11"/>
      <c r="R48" s="11"/>
      <c r="S48" s="11"/>
      <c r="T48" s="11"/>
      <c r="U48" s="11"/>
      <c r="V48" s="11"/>
      <c r="W48" s="39"/>
      <c r="X48" s="39"/>
      <c r="Y48" s="39"/>
      <c r="Z48" s="39"/>
      <c r="AA48" s="8"/>
    </row>
    <row r="49" spans="1:27" x14ac:dyDescent="0.3">
      <c r="A49" s="7"/>
      <c r="B49" s="148" t="s">
        <v>26</v>
      </c>
      <c r="C49" s="148"/>
      <c r="D49" s="168" t="s">
        <v>27</v>
      </c>
      <c r="E49" s="168"/>
      <c r="F49" s="168"/>
      <c r="G49" s="168"/>
      <c r="H49" s="168"/>
      <c r="I49" s="168"/>
      <c r="J49" s="168"/>
      <c r="K49" s="168"/>
      <c r="L49" s="168"/>
      <c r="M49" s="168"/>
      <c r="N49" s="168"/>
      <c r="O49" s="168"/>
      <c r="P49" s="168"/>
      <c r="Q49" s="168"/>
      <c r="R49" s="168"/>
      <c r="S49" s="168"/>
      <c r="T49" s="168"/>
      <c r="U49" s="168"/>
      <c r="V49" s="168"/>
      <c r="W49" s="168"/>
      <c r="X49" s="168"/>
      <c r="Y49" s="168"/>
      <c r="Z49" s="168"/>
      <c r="AA49" s="8"/>
    </row>
    <row r="50" spans="1:27" x14ac:dyDescent="0.3">
      <c r="A50" s="7"/>
      <c r="B50" s="11"/>
      <c r="C50" s="11"/>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8"/>
    </row>
    <row r="51" spans="1:27" ht="6" customHeight="1" x14ac:dyDescent="0.3">
      <c r="A51" s="7"/>
      <c r="B51" s="11"/>
      <c r="C51" s="11"/>
      <c r="D51" s="11"/>
      <c r="E51" s="11"/>
      <c r="F51" s="11"/>
      <c r="G51" s="11"/>
      <c r="H51" s="11"/>
      <c r="I51" s="11"/>
      <c r="J51" s="11"/>
      <c r="K51" s="11"/>
      <c r="L51" s="11"/>
      <c r="M51" s="11"/>
      <c r="N51" s="11"/>
      <c r="O51" s="11"/>
      <c r="P51" s="11"/>
      <c r="Q51" s="11"/>
      <c r="R51" s="11"/>
      <c r="S51" s="11"/>
      <c r="T51" s="11"/>
      <c r="U51" s="11"/>
      <c r="V51" s="11"/>
      <c r="W51" s="39"/>
      <c r="X51" s="39"/>
      <c r="Y51" s="39"/>
      <c r="Z51" s="39"/>
      <c r="AA51" s="8"/>
    </row>
    <row r="52" spans="1:27" x14ac:dyDescent="0.3">
      <c r="A52" s="7"/>
      <c r="B52" s="148" t="s">
        <v>28</v>
      </c>
      <c r="C52" s="148"/>
      <c r="D52" s="167" t="s">
        <v>263</v>
      </c>
      <c r="E52" s="167"/>
      <c r="F52" s="167"/>
      <c r="G52" s="167"/>
      <c r="H52" s="167"/>
      <c r="I52" s="167"/>
      <c r="J52" s="167"/>
      <c r="K52" s="167"/>
      <c r="L52" s="167"/>
      <c r="M52" s="167"/>
      <c r="N52" s="167"/>
      <c r="O52" s="167"/>
      <c r="P52" s="167"/>
      <c r="Q52" s="167"/>
      <c r="R52" s="167"/>
      <c r="S52" s="167"/>
      <c r="T52" s="167"/>
      <c r="U52" s="167"/>
      <c r="V52" s="167"/>
      <c r="W52" s="167"/>
      <c r="X52" s="167"/>
      <c r="Y52" s="167"/>
      <c r="Z52" s="167"/>
      <c r="AA52" s="8"/>
    </row>
    <row r="53" spans="1:27" ht="12.75" customHeight="1" x14ac:dyDescent="0.3">
      <c r="A53" s="7"/>
      <c r="B53" s="11"/>
      <c r="C53" s="11"/>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8"/>
    </row>
    <row r="54" spans="1:27" ht="6" customHeight="1" x14ac:dyDescent="0.3">
      <c r="A54" s="7"/>
      <c r="B54" s="11"/>
      <c r="C54" s="11"/>
      <c r="D54" s="11"/>
      <c r="E54" s="11"/>
      <c r="F54" s="11"/>
      <c r="G54" s="11"/>
      <c r="H54" s="11"/>
      <c r="I54" s="11"/>
      <c r="J54" s="11"/>
      <c r="K54" s="11"/>
      <c r="L54" s="11"/>
      <c r="M54" s="11"/>
      <c r="N54" s="11"/>
      <c r="O54" s="11"/>
      <c r="P54" s="11"/>
      <c r="Q54" s="11"/>
      <c r="R54" s="11"/>
      <c r="S54" s="11"/>
      <c r="T54" s="11"/>
      <c r="U54" s="11"/>
      <c r="V54" s="11"/>
      <c r="W54" s="39"/>
      <c r="X54" s="39"/>
      <c r="Y54" s="39"/>
      <c r="Z54" s="39"/>
      <c r="AA54" s="8"/>
    </row>
    <row r="55" spans="1:27" x14ac:dyDescent="0.3">
      <c r="A55" s="7"/>
      <c r="B55" s="148" t="s">
        <v>29</v>
      </c>
      <c r="C55" s="148"/>
      <c r="D55" s="168" t="s">
        <v>30</v>
      </c>
      <c r="E55" s="168"/>
      <c r="F55" s="168"/>
      <c r="G55" s="168"/>
      <c r="H55" s="168"/>
      <c r="I55" s="168"/>
      <c r="J55" s="168"/>
      <c r="K55" s="168"/>
      <c r="L55" s="168"/>
      <c r="M55" s="168"/>
      <c r="N55" s="168"/>
      <c r="O55" s="168"/>
      <c r="P55" s="168"/>
      <c r="Q55" s="168"/>
      <c r="R55" s="168"/>
      <c r="S55" s="168"/>
      <c r="T55" s="168"/>
      <c r="U55" s="168"/>
      <c r="V55" s="168"/>
      <c r="W55" s="168"/>
      <c r="X55" s="168"/>
      <c r="Y55" s="168"/>
      <c r="Z55" s="168"/>
      <c r="AA55" s="8"/>
    </row>
    <row r="56" spans="1:27" x14ac:dyDescent="0.3">
      <c r="A56" s="7"/>
      <c r="B56" s="11"/>
      <c r="C56" s="11"/>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8"/>
    </row>
    <row r="57" spans="1:27" x14ac:dyDescent="0.3">
      <c r="A57" s="7"/>
      <c r="B57" s="11"/>
      <c r="C57" s="11"/>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8"/>
    </row>
    <row r="58" spans="1:27" ht="6" customHeight="1" x14ac:dyDescent="0.3">
      <c r="A58" s="7"/>
      <c r="B58" s="11"/>
      <c r="C58" s="11"/>
      <c r="D58" s="11"/>
      <c r="E58" s="11"/>
      <c r="F58" s="11"/>
      <c r="G58" s="11"/>
      <c r="H58" s="11"/>
      <c r="I58" s="11"/>
      <c r="J58" s="11"/>
      <c r="K58" s="11"/>
      <c r="L58" s="11"/>
      <c r="M58" s="11"/>
      <c r="N58" s="11"/>
      <c r="O58" s="11"/>
      <c r="P58" s="11"/>
      <c r="Q58" s="11"/>
      <c r="R58" s="11"/>
      <c r="S58" s="11"/>
      <c r="T58" s="11"/>
      <c r="U58" s="11"/>
      <c r="V58" s="11"/>
      <c r="W58" s="39"/>
      <c r="X58" s="39"/>
      <c r="Y58" s="39"/>
      <c r="Z58" s="39"/>
      <c r="AA58" s="8"/>
    </row>
    <row r="59" spans="1:27" x14ac:dyDescent="0.3">
      <c r="A59" s="7"/>
      <c r="B59" s="148" t="s">
        <v>31</v>
      </c>
      <c r="C59" s="148"/>
      <c r="D59" s="11" t="s">
        <v>49</v>
      </c>
      <c r="E59" s="11"/>
      <c r="F59" s="11"/>
      <c r="G59" s="11"/>
      <c r="H59" s="11"/>
      <c r="I59" s="11"/>
      <c r="J59" s="11"/>
      <c r="K59" s="11"/>
      <c r="L59" s="11"/>
      <c r="M59" s="11"/>
      <c r="N59" s="11"/>
      <c r="O59" s="11"/>
      <c r="P59" s="11"/>
      <c r="Q59" s="11"/>
      <c r="R59" s="11"/>
      <c r="S59" s="11"/>
      <c r="T59" s="11"/>
      <c r="U59" s="11"/>
      <c r="V59" s="11"/>
      <c r="W59" s="39"/>
      <c r="X59" s="39"/>
      <c r="Y59" s="39"/>
      <c r="Z59" s="39"/>
      <c r="AA59" s="8"/>
    </row>
    <row r="60" spans="1:27" ht="7.5" customHeight="1" x14ac:dyDescent="0.3">
      <c r="A60" s="7"/>
      <c r="B60" s="11"/>
      <c r="C60" s="11"/>
      <c r="D60" s="11"/>
      <c r="E60" s="11"/>
      <c r="F60" s="11"/>
      <c r="G60" s="11"/>
      <c r="H60" s="11"/>
      <c r="I60" s="11"/>
      <c r="J60" s="11"/>
      <c r="K60" s="11"/>
      <c r="L60" s="11"/>
      <c r="M60" s="11"/>
      <c r="N60" s="11"/>
      <c r="O60" s="11"/>
      <c r="P60" s="11"/>
      <c r="Q60" s="11"/>
      <c r="R60" s="11"/>
      <c r="S60" s="11"/>
      <c r="T60" s="11"/>
      <c r="U60" s="11"/>
      <c r="V60" s="11"/>
      <c r="W60" s="39"/>
      <c r="X60" s="39"/>
      <c r="Y60" s="39"/>
      <c r="Z60" s="39"/>
      <c r="AA60" s="8"/>
    </row>
    <row r="61" spans="1:27" x14ac:dyDescent="0.3">
      <c r="A61" s="7"/>
      <c r="B61" s="148" t="s">
        <v>32</v>
      </c>
      <c r="C61" s="148"/>
      <c r="D61" s="167" t="s">
        <v>216</v>
      </c>
      <c r="E61" s="167"/>
      <c r="F61" s="167"/>
      <c r="G61" s="167"/>
      <c r="H61" s="167"/>
      <c r="I61" s="167"/>
      <c r="J61" s="167"/>
      <c r="K61" s="167"/>
      <c r="L61" s="167"/>
      <c r="M61" s="167"/>
      <c r="N61" s="167"/>
      <c r="O61" s="167"/>
      <c r="P61" s="167"/>
      <c r="Q61" s="167"/>
      <c r="R61" s="167"/>
      <c r="S61" s="167"/>
      <c r="T61" s="167"/>
      <c r="U61" s="167"/>
      <c r="V61" s="167"/>
      <c r="W61" s="167"/>
      <c r="X61" s="167"/>
      <c r="Y61" s="167"/>
      <c r="Z61" s="167"/>
      <c r="AA61" s="8"/>
    </row>
    <row r="62" spans="1:27" x14ac:dyDescent="0.3">
      <c r="A62" s="7"/>
      <c r="B62" s="11"/>
      <c r="C62" s="11"/>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8"/>
    </row>
    <row r="63" spans="1:27" ht="18.75" customHeight="1" x14ac:dyDescent="0.3">
      <c r="A63" s="7"/>
      <c r="B63" s="11"/>
      <c r="C63" s="11"/>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8"/>
    </row>
    <row r="64" spans="1:27" x14ac:dyDescent="0.3">
      <c r="A64" s="7"/>
      <c r="B64" s="148" t="s">
        <v>33</v>
      </c>
      <c r="C64" s="148"/>
      <c r="D64" s="168" t="s">
        <v>217</v>
      </c>
      <c r="E64" s="168"/>
      <c r="F64" s="168"/>
      <c r="G64" s="168"/>
      <c r="H64" s="168"/>
      <c r="I64" s="168"/>
      <c r="J64" s="168"/>
      <c r="K64" s="168"/>
      <c r="L64" s="168"/>
      <c r="M64" s="168"/>
      <c r="N64" s="168"/>
      <c r="O64" s="168"/>
      <c r="P64" s="168"/>
      <c r="Q64" s="168"/>
      <c r="R64" s="168"/>
      <c r="S64" s="168"/>
      <c r="T64" s="168"/>
      <c r="U64" s="168"/>
      <c r="V64" s="168"/>
      <c r="W64" s="168"/>
      <c r="X64" s="168"/>
      <c r="Y64" s="168"/>
      <c r="Z64" s="168"/>
      <c r="AA64" s="8"/>
    </row>
    <row r="65" spans="1:27" x14ac:dyDescent="0.3">
      <c r="A65" s="7"/>
      <c r="B65" s="11"/>
      <c r="C65" s="11"/>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8"/>
    </row>
    <row r="66" spans="1:27" ht="6" customHeight="1" x14ac:dyDescent="0.3">
      <c r="A66" s="7"/>
      <c r="B66" s="11"/>
      <c r="C66" s="11"/>
      <c r="D66" s="11"/>
      <c r="E66" s="11"/>
      <c r="F66" s="11"/>
      <c r="G66" s="11"/>
      <c r="H66" s="11"/>
      <c r="I66" s="11"/>
      <c r="J66" s="11"/>
      <c r="K66" s="11"/>
      <c r="L66" s="11"/>
      <c r="M66" s="11"/>
      <c r="N66" s="11"/>
      <c r="O66" s="11"/>
      <c r="P66" s="11"/>
      <c r="Q66" s="11"/>
      <c r="R66" s="11"/>
      <c r="S66" s="11"/>
      <c r="T66" s="11"/>
      <c r="U66" s="11"/>
      <c r="V66" s="11"/>
      <c r="W66" s="39"/>
      <c r="X66" s="39"/>
      <c r="Y66" s="39"/>
      <c r="Z66" s="39"/>
      <c r="AA66" s="8"/>
    </row>
    <row r="67" spans="1:27" x14ac:dyDescent="0.3">
      <c r="A67" s="7"/>
      <c r="B67" s="148" t="s">
        <v>34</v>
      </c>
      <c r="C67" s="148"/>
      <c r="D67" s="168" t="s">
        <v>35</v>
      </c>
      <c r="E67" s="168"/>
      <c r="F67" s="168"/>
      <c r="G67" s="168"/>
      <c r="H67" s="168"/>
      <c r="I67" s="168"/>
      <c r="J67" s="168"/>
      <c r="K67" s="168"/>
      <c r="L67" s="168"/>
      <c r="M67" s="168"/>
      <c r="N67" s="168"/>
      <c r="O67" s="168"/>
      <c r="P67" s="168"/>
      <c r="Q67" s="168"/>
      <c r="R67" s="168"/>
      <c r="S67" s="168"/>
      <c r="T67" s="168"/>
      <c r="U67" s="168"/>
      <c r="V67" s="168"/>
      <c r="W67" s="168"/>
      <c r="X67" s="168"/>
      <c r="Y67" s="168"/>
      <c r="Z67" s="168"/>
      <c r="AA67" s="8"/>
    </row>
    <row r="68" spans="1:27" x14ac:dyDescent="0.3">
      <c r="A68" s="7"/>
      <c r="B68" s="11"/>
      <c r="C68" s="11"/>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8"/>
    </row>
    <row r="69" spans="1:27" x14ac:dyDescent="0.3">
      <c r="A69" s="7"/>
      <c r="B69" s="11"/>
      <c r="C69" s="11"/>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8"/>
    </row>
    <row r="70" spans="1:27" ht="6" customHeight="1" x14ac:dyDescent="0.3">
      <c r="A70" s="7"/>
      <c r="B70" s="11"/>
      <c r="C70" s="11"/>
      <c r="D70" s="11"/>
      <c r="E70" s="11"/>
      <c r="F70" s="11"/>
      <c r="G70" s="11"/>
      <c r="H70" s="11"/>
      <c r="I70" s="11"/>
      <c r="J70" s="11"/>
      <c r="K70" s="11"/>
      <c r="L70" s="11"/>
      <c r="M70" s="11"/>
      <c r="N70" s="11"/>
      <c r="O70" s="11"/>
      <c r="P70" s="11"/>
      <c r="Q70" s="11"/>
      <c r="R70" s="11"/>
      <c r="S70" s="11"/>
      <c r="T70" s="11"/>
      <c r="U70" s="11"/>
      <c r="V70" s="11"/>
      <c r="W70" s="39"/>
      <c r="X70" s="39"/>
      <c r="Y70" s="39"/>
      <c r="Z70" s="39"/>
      <c r="AA70" s="8"/>
    </row>
    <row r="71" spans="1:27" x14ac:dyDescent="0.3">
      <c r="A71" s="7"/>
      <c r="B71" s="148" t="s">
        <v>36</v>
      </c>
      <c r="C71" s="148"/>
      <c r="D71" s="168" t="s">
        <v>46</v>
      </c>
      <c r="E71" s="168"/>
      <c r="F71" s="168"/>
      <c r="G71" s="168"/>
      <c r="H71" s="168"/>
      <c r="I71" s="168"/>
      <c r="J71" s="168"/>
      <c r="K71" s="168"/>
      <c r="L71" s="168"/>
      <c r="M71" s="168"/>
      <c r="N71" s="168"/>
      <c r="O71" s="168"/>
      <c r="P71" s="168"/>
      <c r="Q71" s="168"/>
      <c r="R71" s="168"/>
      <c r="S71" s="168"/>
      <c r="T71" s="168"/>
      <c r="U71" s="168"/>
      <c r="V71" s="168"/>
      <c r="W71" s="168"/>
      <c r="X71" s="168"/>
      <c r="Y71" s="168"/>
      <c r="Z71" s="168"/>
      <c r="AA71" s="8"/>
    </row>
    <row r="72" spans="1:27" x14ac:dyDescent="0.3">
      <c r="A72" s="7"/>
      <c r="B72" s="11"/>
      <c r="C72" s="11"/>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8"/>
    </row>
    <row r="73" spans="1:27" ht="6" customHeight="1" x14ac:dyDescent="0.3">
      <c r="A73" s="7"/>
      <c r="B73" s="11"/>
      <c r="C73" s="11"/>
      <c r="D73" s="11"/>
      <c r="E73" s="11"/>
      <c r="F73" s="11"/>
      <c r="G73" s="11"/>
      <c r="H73" s="11"/>
      <c r="I73" s="11"/>
      <c r="J73" s="11"/>
      <c r="K73" s="11"/>
      <c r="L73" s="11"/>
      <c r="M73" s="11"/>
      <c r="N73" s="11"/>
      <c r="O73" s="11"/>
      <c r="P73" s="11"/>
      <c r="Q73" s="11"/>
      <c r="R73" s="11"/>
      <c r="S73" s="11"/>
      <c r="T73" s="11"/>
      <c r="U73" s="11"/>
      <c r="V73" s="11"/>
      <c r="W73" s="39"/>
      <c r="X73" s="39"/>
      <c r="Y73" s="39"/>
      <c r="Z73" s="39"/>
      <c r="AA73" s="8"/>
    </row>
    <row r="74" spans="1:27" x14ac:dyDescent="0.3">
      <c r="A74" s="7"/>
      <c r="B74" s="148" t="s">
        <v>37</v>
      </c>
      <c r="C74" s="148"/>
      <c r="D74" s="168" t="s">
        <v>47</v>
      </c>
      <c r="E74" s="168"/>
      <c r="F74" s="168"/>
      <c r="G74" s="168"/>
      <c r="H74" s="168"/>
      <c r="I74" s="168"/>
      <c r="J74" s="168"/>
      <c r="K74" s="168"/>
      <c r="L74" s="168"/>
      <c r="M74" s="168"/>
      <c r="N74" s="168"/>
      <c r="O74" s="168"/>
      <c r="P74" s="168"/>
      <c r="Q74" s="168"/>
      <c r="R74" s="168"/>
      <c r="S74" s="168"/>
      <c r="T74" s="168"/>
      <c r="U74" s="168"/>
      <c r="V74" s="168"/>
      <c r="W74" s="168"/>
      <c r="X74" s="168"/>
      <c r="Y74" s="168"/>
      <c r="Z74" s="168"/>
      <c r="AA74" s="8"/>
    </row>
    <row r="75" spans="1:27" x14ac:dyDescent="0.3">
      <c r="A75" s="7"/>
      <c r="B75" s="11"/>
      <c r="C75" s="11"/>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8"/>
    </row>
    <row r="76" spans="1:27" x14ac:dyDescent="0.3">
      <c r="A76" s="7"/>
      <c r="B76" s="11"/>
      <c r="C76" s="11"/>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8"/>
    </row>
    <row r="77" spans="1:27" ht="6" customHeight="1" x14ac:dyDescent="0.3">
      <c r="A77" s="7"/>
      <c r="B77" s="11"/>
      <c r="C77" s="11"/>
      <c r="D77" s="11"/>
      <c r="E77" s="11"/>
      <c r="F77" s="11"/>
      <c r="G77" s="11"/>
      <c r="H77" s="11"/>
      <c r="I77" s="11"/>
      <c r="J77" s="11"/>
      <c r="K77" s="11"/>
      <c r="L77" s="11"/>
      <c r="M77" s="11"/>
      <c r="N77" s="11"/>
      <c r="O77" s="11"/>
      <c r="P77" s="11"/>
      <c r="Q77" s="11"/>
      <c r="R77" s="11"/>
      <c r="S77" s="11"/>
      <c r="T77" s="11"/>
      <c r="U77" s="11"/>
      <c r="V77" s="11"/>
      <c r="W77" s="39"/>
      <c r="X77" s="39"/>
      <c r="Y77" s="39"/>
      <c r="Z77" s="39"/>
      <c r="AA77" s="8"/>
    </row>
    <row r="78" spans="1:27" x14ac:dyDescent="0.3">
      <c r="A78" s="7"/>
      <c r="B78" s="148" t="s">
        <v>38</v>
      </c>
      <c r="C78" s="148"/>
      <c r="D78" s="168" t="s">
        <v>50</v>
      </c>
      <c r="E78" s="168"/>
      <c r="F78" s="168"/>
      <c r="G78" s="168"/>
      <c r="H78" s="168"/>
      <c r="I78" s="168"/>
      <c r="J78" s="168"/>
      <c r="K78" s="168"/>
      <c r="L78" s="168"/>
      <c r="M78" s="168"/>
      <c r="N78" s="168"/>
      <c r="O78" s="168"/>
      <c r="P78" s="168"/>
      <c r="Q78" s="168"/>
      <c r="R78" s="168"/>
      <c r="S78" s="168"/>
      <c r="T78" s="168"/>
      <c r="U78" s="168"/>
      <c r="V78" s="168"/>
      <c r="W78" s="168"/>
      <c r="X78" s="168"/>
      <c r="Y78" s="168"/>
      <c r="Z78" s="168"/>
      <c r="AA78" s="8"/>
    </row>
    <row r="79" spans="1:27" x14ac:dyDescent="0.3">
      <c r="A79" s="7"/>
      <c r="B79" s="11"/>
      <c r="C79" s="11"/>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8"/>
    </row>
    <row r="80" spans="1:27" ht="6" customHeight="1" x14ac:dyDescent="0.3">
      <c r="A80" s="7"/>
      <c r="B80" s="11"/>
      <c r="C80" s="11"/>
      <c r="D80" s="11"/>
      <c r="E80" s="11"/>
      <c r="F80" s="11"/>
      <c r="G80" s="11"/>
      <c r="H80" s="11"/>
      <c r="I80" s="11"/>
      <c r="J80" s="11"/>
      <c r="K80" s="11"/>
      <c r="L80" s="11"/>
      <c r="M80" s="11"/>
      <c r="N80" s="11"/>
      <c r="O80" s="11"/>
      <c r="P80" s="11"/>
      <c r="Q80" s="11"/>
      <c r="R80" s="11"/>
      <c r="S80" s="11"/>
      <c r="T80" s="11"/>
      <c r="U80" s="11"/>
      <c r="V80" s="11"/>
      <c r="W80" s="39"/>
      <c r="X80" s="39"/>
      <c r="Y80" s="39"/>
      <c r="Z80" s="39"/>
      <c r="AA80" s="8"/>
    </row>
    <row r="81" spans="1:27" x14ac:dyDescent="0.3">
      <c r="A81" s="7"/>
      <c r="B81" s="148" t="s">
        <v>39</v>
      </c>
      <c r="C81" s="148"/>
      <c r="D81" s="168" t="s">
        <v>51</v>
      </c>
      <c r="E81" s="168"/>
      <c r="F81" s="168"/>
      <c r="G81" s="168"/>
      <c r="H81" s="168"/>
      <c r="I81" s="168"/>
      <c r="J81" s="168"/>
      <c r="K81" s="168"/>
      <c r="L81" s="168"/>
      <c r="M81" s="168"/>
      <c r="N81" s="168"/>
      <c r="O81" s="168"/>
      <c r="P81" s="168"/>
      <c r="Q81" s="168"/>
      <c r="R81" s="168"/>
      <c r="S81" s="168"/>
      <c r="T81" s="168"/>
      <c r="U81" s="168"/>
      <c r="V81" s="168"/>
      <c r="W81" s="168"/>
      <c r="X81" s="168"/>
      <c r="Y81" s="168"/>
      <c r="Z81" s="168"/>
      <c r="AA81" s="8"/>
    </row>
    <row r="82" spans="1:27" x14ac:dyDescent="0.3">
      <c r="A82" s="7"/>
      <c r="B82" s="11"/>
      <c r="C82" s="11"/>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8"/>
    </row>
    <row r="83" spans="1:27" ht="6" customHeight="1" x14ac:dyDescent="0.3">
      <c r="A83" s="7"/>
      <c r="B83" s="11"/>
      <c r="C83" s="11"/>
      <c r="D83" s="11"/>
      <c r="E83" s="11"/>
      <c r="F83" s="11"/>
      <c r="G83" s="11"/>
      <c r="H83" s="11"/>
      <c r="I83" s="11"/>
      <c r="J83" s="11"/>
      <c r="K83" s="11"/>
      <c r="L83" s="11"/>
      <c r="M83" s="11"/>
      <c r="N83" s="11"/>
      <c r="O83" s="11"/>
      <c r="P83" s="11"/>
      <c r="Q83" s="11"/>
      <c r="R83" s="11"/>
      <c r="S83" s="11"/>
      <c r="T83" s="11"/>
      <c r="U83" s="11"/>
      <c r="V83" s="11"/>
      <c r="W83" s="39"/>
      <c r="X83" s="39"/>
      <c r="Y83" s="39"/>
      <c r="Z83" s="39"/>
      <c r="AA83" s="8"/>
    </row>
    <row r="84" spans="1:27" x14ac:dyDescent="0.3">
      <c r="A84" s="7"/>
      <c r="B84" s="148" t="s">
        <v>40</v>
      </c>
      <c r="C84" s="148"/>
      <c r="D84" s="168" t="s">
        <v>207</v>
      </c>
      <c r="E84" s="168"/>
      <c r="F84" s="168"/>
      <c r="G84" s="168"/>
      <c r="H84" s="168"/>
      <c r="I84" s="168"/>
      <c r="J84" s="168"/>
      <c r="K84" s="168"/>
      <c r="L84" s="168"/>
      <c r="M84" s="168"/>
      <c r="N84" s="168"/>
      <c r="O84" s="168"/>
      <c r="P84" s="168"/>
      <c r="Q84" s="168"/>
      <c r="R84" s="168"/>
      <c r="S84" s="168"/>
      <c r="T84" s="168"/>
      <c r="U84" s="168"/>
      <c r="V84" s="168"/>
      <c r="W84" s="168"/>
      <c r="X84" s="168"/>
      <c r="Y84" s="168"/>
      <c r="Z84" s="168"/>
      <c r="AA84" s="8"/>
    </row>
    <row r="85" spans="1:27" x14ac:dyDescent="0.3">
      <c r="A85" s="7"/>
      <c r="B85" s="11"/>
      <c r="C85" s="11"/>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8"/>
    </row>
    <row r="86" spans="1:27" ht="6" customHeight="1" x14ac:dyDescent="0.3">
      <c r="A86" s="7"/>
      <c r="B86" s="11"/>
      <c r="C86" s="11"/>
      <c r="D86" s="11"/>
      <c r="E86" s="11"/>
      <c r="F86" s="11"/>
      <c r="G86" s="11"/>
      <c r="H86" s="11"/>
      <c r="I86" s="11"/>
      <c r="J86" s="11"/>
      <c r="K86" s="11"/>
      <c r="L86" s="11"/>
      <c r="M86" s="11"/>
      <c r="N86" s="11"/>
      <c r="O86" s="11"/>
      <c r="P86" s="11"/>
      <c r="Q86" s="11"/>
      <c r="R86" s="11"/>
      <c r="S86" s="11"/>
      <c r="T86" s="11"/>
      <c r="U86" s="11"/>
      <c r="V86" s="11"/>
      <c r="W86" s="39"/>
      <c r="X86" s="39"/>
      <c r="Y86" s="39"/>
      <c r="Z86" s="39"/>
      <c r="AA86" s="8"/>
    </row>
    <row r="87" spans="1:27" x14ac:dyDescent="0.3">
      <c r="A87" s="7"/>
      <c r="B87" s="148" t="s">
        <v>41</v>
      </c>
      <c r="C87" s="148"/>
      <c r="D87" s="168" t="s">
        <v>232</v>
      </c>
      <c r="E87" s="168"/>
      <c r="F87" s="168"/>
      <c r="G87" s="168"/>
      <c r="H87" s="168"/>
      <c r="I87" s="168"/>
      <c r="J87" s="168"/>
      <c r="K87" s="168"/>
      <c r="L87" s="168"/>
      <c r="M87" s="168"/>
      <c r="N87" s="168"/>
      <c r="O87" s="168"/>
      <c r="P87" s="168"/>
      <c r="Q87" s="168"/>
      <c r="R87" s="168"/>
      <c r="S87" s="168"/>
      <c r="T87" s="168"/>
      <c r="U87" s="168"/>
      <c r="V87" s="168"/>
      <c r="W87" s="168"/>
      <c r="X87" s="168"/>
      <c r="Y87" s="168"/>
      <c r="Z87" s="168"/>
      <c r="AA87" s="8"/>
    </row>
    <row r="88" spans="1:27" x14ac:dyDescent="0.3">
      <c r="A88" s="7"/>
      <c r="B88" s="11"/>
      <c r="C88" s="11"/>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8"/>
    </row>
    <row r="89" spans="1:27" ht="12.75" customHeight="1" x14ac:dyDescent="0.3">
      <c r="A89" s="7"/>
      <c r="B89" s="11"/>
      <c r="C89" s="11"/>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8"/>
    </row>
    <row r="90" spans="1:27" ht="15.75" customHeight="1" x14ac:dyDescent="0.3">
      <c r="A90" s="7"/>
      <c r="B90" s="240" t="s">
        <v>42</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8"/>
    </row>
    <row r="91" spans="1:27" ht="6" customHeight="1" x14ac:dyDescent="0.3">
      <c r="A91" s="7"/>
      <c r="B91" s="11"/>
      <c r="C91" s="11"/>
      <c r="D91" s="11"/>
      <c r="E91" s="11"/>
      <c r="F91" s="11"/>
      <c r="G91" s="11"/>
      <c r="H91" s="11"/>
      <c r="I91" s="11"/>
      <c r="J91" s="11"/>
      <c r="K91" s="11"/>
      <c r="L91" s="11"/>
      <c r="M91" s="11"/>
      <c r="N91" s="11"/>
      <c r="O91" s="11"/>
      <c r="P91" s="11"/>
      <c r="Q91" s="11"/>
      <c r="R91" s="11"/>
      <c r="S91" s="11"/>
      <c r="T91" s="11"/>
      <c r="U91" s="11"/>
      <c r="V91" s="11"/>
      <c r="W91" s="39"/>
      <c r="X91" s="39"/>
      <c r="Y91" s="39"/>
      <c r="Z91" s="39"/>
      <c r="AA91" s="8"/>
    </row>
    <row r="92" spans="1:27" x14ac:dyDescent="0.3">
      <c r="A92" s="175" t="s">
        <v>45</v>
      </c>
      <c r="B92" s="141"/>
      <c r="C92" s="141"/>
      <c r="D92" s="141"/>
      <c r="E92" s="241"/>
      <c r="F92" s="178"/>
      <c r="G92" s="243"/>
      <c r="H92" s="243"/>
      <c r="I92" s="243"/>
      <c r="J92" s="243"/>
      <c r="K92" s="243"/>
      <c r="L92" s="243"/>
      <c r="M92" s="243"/>
      <c r="N92" s="243"/>
      <c r="O92" s="244"/>
      <c r="P92" s="175" t="s">
        <v>43</v>
      </c>
      <c r="Q92" s="141"/>
      <c r="R92" s="178"/>
      <c r="S92" s="178"/>
      <c r="T92" s="178"/>
      <c r="U92" s="178"/>
      <c r="V92" s="178"/>
      <c r="W92" s="178"/>
      <c r="X92" s="178"/>
      <c r="Y92" s="178"/>
      <c r="Z92" s="178"/>
      <c r="AA92" s="179"/>
    </row>
    <row r="93" spans="1:27" x14ac:dyDescent="0.3">
      <c r="A93" s="176"/>
      <c r="B93" s="177"/>
      <c r="C93" s="177"/>
      <c r="D93" s="177"/>
      <c r="E93" s="242"/>
      <c r="F93" s="245"/>
      <c r="G93" s="245"/>
      <c r="H93" s="245"/>
      <c r="I93" s="245"/>
      <c r="J93" s="245"/>
      <c r="K93" s="245"/>
      <c r="L93" s="245"/>
      <c r="M93" s="245"/>
      <c r="N93" s="245"/>
      <c r="O93" s="246"/>
      <c r="P93" s="176"/>
      <c r="Q93" s="177"/>
      <c r="R93" s="180"/>
      <c r="S93" s="180"/>
      <c r="T93" s="180"/>
      <c r="U93" s="180"/>
      <c r="V93" s="180"/>
      <c r="W93" s="180"/>
      <c r="X93" s="180"/>
      <c r="Y93" s="180"/>
      <c r="Z93" s="180"/>
      <c r="AA93" s="181"/>
    </row>
    <row r="94" spans="1:27" x14ac:dyDescent="0.3">
      <c r="A94" s="175" t="s">
        <v>264</v>
      </c>
      <c r="B94" s="141"/>
      <c r="C94" s="141"/>
      <c r="D94" s="141"/>
      <c r="E94" s="141"/>
      <c r="F94" s="186"/>
      <c r="G94" s="186"/>
      <c r="H94" s="186"/>
      <c r="I94" s="186"/>
      <c r="J94" s="186"/>
      <c r="K94" s="186"/>
      <c r="L94" s="186"/>
      <c r="M94" s="186"/>
      <c r="N94" s="186"/>
      <c r="O94" s="187"/>
      <c r="P94" s="175" t="s">
        <v>44</v>
      </c>
      <c r="Q94" s="141"/>
      <c r="R94" s="182"/>
      <c r="S94" s="182"/>
      <c r="T94" s="182"/>
      <c r="U94" s="182"/>
      <c r="V94" s="182"/>
      <c r="W94" s="182"/>
      <c r="X94" s="182"/>
      <c r="Y94" s="182"/>
      <c r="Z94" s="182"/>
      <c r="AA94" s="183"/>
    </row>
    <row r="95" spans="1:27" x14ac:dyDescent="0.3">
      <c r="A95" s="176"/>
      <c r="B95" s="177"/>
      <c r="C95" s="177"/>
      <c r="D95" s="177"/>
      <c r="E95" s="177"/>
      <c r="F95" s="188"/>
      <c r="G95" s="188"/>
      <c r="H95" s="188"/>
      <c r="I95" s="188"/>
      <c r="J95" s="188"/>
      <c r="K95" s="188"/>
      <c r="L95" s="188"/>
      <c r="M95" s="188"/>
      <c r="N95" s="188"/>
      <c r="O95" s="189"/>
      <c r="P95" s="176"/>
      <c r="Q95" s="177"/>
      <c r="R95" s="184"/>
      <c r="S95" s="184"/>
      <c r="T95" s="184"/>
      <c r="U95" s="184"/>
      <c r="V95" s="184"/>
      <c r="W95" s="184"/>
      <c r="X95" s="184"/>
      <c r="Y95" s="184"/>
      <c r="Z95" s="184"/>
      <c r="AA95" s="185"/>
    </row>
    <row r="96" spans="1:27" x14ac:dyDescent="0.3">
      <c r="A96" s="27"/>
      <c r="B96" s="27"/>
      <c r="C96" s="27"/>
      <c r="D96" s="27"/>
      <c r="E96" s="27"/>
      <c r="F96" s="27"/>
      <c r="G96" s="27"/>
      <c r="H96" s="27"/>
      <c r="I96" s="27"/>
      <c r="J96" s="27"/>
      <c r="K96" s="27"/>
      <c r="L96" s="27"/>
      <c r="M96" s="27"/>
      <c r="N96" s="27"/>
      <c r="O96" s="27"/>
      <c r="P96" s="27"/>
      <c r="Q96" s="27"/>
      <c r="R96" s="29"/>
      <c r="S96" s="29"/>
      <c r="T96" s="29"/>
      <c r="U96" s="29"/>
      <c r="V96" s="29"/>
      <c r="W96" s="38"/>
      <c r="X96" s="38"/>
      <c r="Y96" s="38"/>
      <c r="Z96" s="38"/>
      <c r="AA96" s="29"/>
    </row>
    <row r="98" spans="1:27" ht="16.2" customHeight="1" x14ac:dyDescent="0.3">
      <c r="A98" s="12"/>
      <c r="B98" s="21" t="s">
        <v>52</v>
      </c>
      <c r="C98" s="13"/>
      <c r="D98" s="13"/>
      <c r="E98" s="13"/>
      <c r="F98" s="13"/>
      <c r="G98" s="13"/>
      <c r="H98" s="13"/>
      <c r="I98" s="13"/>
      <c r="J98" s="13"/>
      <c r="K98" s="13"/>
      <c r="L98" s="13"/>
      <c r="M98" s="13"/>
      <c r="N98" s="13"/>
      <c r="O98" s="13"/>
      <c r="P98" s="13"/>
      <c r="Q98" s="13"/>
      <c r="R98" s="13"/>
      <c r="S98" s="13"/>
      <c r="T98" s="13"/>
      <c r="U98" s="13"/>
      <c r="V98" s="13"/>
      <c r="W98" s="34"/>
      <c r="X98" s="34"/>
      <c r="Y98" s="42"/>
      <c r="Z98" s="34"/>
      <c r="AA98" s="14"/>
    </row>
    <row r="99" spans="1:27" ht="17.25" customHeight="1" x14ac:dyDescent="0.35">
      <c r="A99" s="7"/>
      <c r="B99" s="108" t="s">
        <v>235</v>
      </c>
      <c r="C99" s="11"/>
      <c r="D99" s="11"/>
      <c r="E99" s="11"/>
      <c r="F99" s="11"/>
      <c r="G99" s="11"/>
      <c r="H99" s="11"/>
      <c r="I99" s="11"/>
      <c r="J99" s="11"/>
      <c r="K99" s="11"/>
      <c r="L99" s="11"/>
      <c r="M99" s="11"/>
      <c r="N99" s="11"/>
      <c r="O99" s="11"/>
      <c r="P99" s="11"/>
      <c r="Q99" s="11"/>
      <c r="R99" s="11"/>
      <c r="S99" s="11"/>
      <c r="T99" s="11"/>
      <c r="U99" s="11"/>
      <c r="V99" s="11"/>
      <c r="W99" s="39"/>
      <c r="X99" s="39"/>
      <c r="Y99" s="39"/>
      <c r="Z99" s="39"/>
      <c r="AA99" s="8"/>
    </row>
    <row r="100" spans="1:27" ht="17.25" customHeight="1" x14ac:dyDescent="0.35">
      <c r="A100" s="7"/>
      <c r="B100" s="159"/>
      <c r="C100" s="160"/>
      <c r="D100" s="160"/>
      <c r="E100" s="160"/>
      <c r="F100" s="160"/>
      <c r="G100" s="160"/>
      <c r="H100" s="160"/>
      <c r="I100" s="160"/>
      <c r="J100" s="160"/>
      <c r="K100" s="160"/>
      <c r="L100" s="160"/>
      <c r="M100" s="160"/>
      <c r="N100" s="160"/>
      <c r="O100" s="160"/>
      <c r="P100" s="160"/>
      <c r="Q100" s="160"/>
      <c r="R100" s="160"/>
      <c r="S100" s="160"/>
      <c r="T100" s="160"/>
      <c r="U100" s="160"/>
      <c r="V100" s="161"/>
      <c r="W100" s="30" t="s">
        <v>15</v>
      </c>
      <c r="X100" s="149" t="s">
        <v>16</v>
      </c>
      <c r="Y100" s="150"/>
      <c r="Z100" s="31" t="s">
        <v>71</v>
      </c>
      <c r="AA100" s="8"/>
    </row>
    <row r="101" spans="1:27" ht="16.5" customHeight="1" x14ac:dyDescent="0.3">
      <c r="A101" s="7"/>
      <c r="B101" s="44" t="s">
        <v>23</v>
      </c>
      <c r="C101" s="45"/>
      <c r="D101" s="162" t="s">
        <v>265</v>
      </c>
      <c r="E101" s="163"/>
      <c r="F101" s="163"/>
      <c r="G101" s="163"/>
      <c r="H101" s="163"/>
      <c r="I101" s="163"/>
      <c r="J101" s="163"/>
      <c r="K101" s="163"/>
      <c r="L101" s="163"/>
      <c r="M101" s="163"/>
      <c r="N101" s="163"/>
      <c r="O101" s="163"/>
      <c r="P101" s="163"/>
      <c r="Q101" s="163"/>
      <c r="R101" s="163"/>
      <c r="S101" s="163"/>
      <c r="T101" s="163"/>
      <c r="U101" s="163"/>
      <c r="V101" s="164"/>
      <c r="W101" s="192"/>
      <c r="X101" s="151"/>
      <c r="Y101" s="152"/>
      <c r="Z101" s="130"/>
      <c r="AA101" s="87"/>
    </row>
    <row r="102" spans="1:27" ht="12" customHeight="1" x14ac:dyDescent="0.3">
      <c r="A102" s="7"/>
      <c r="B102" s="46"/>
      <c r="C102" s="47"/>
      <c r="D102" s="165"/>
      <c r="E102" s="165"/>
      <c r="F102" s="165"/>
      <c r="G102" s="165"/>
      <c r="H102" s="165"/>
      <c r="I102" s="165"/>
      <c r="J102" s="165"/>
      <c r="K102" s="165"/>
      <c r="L102" s="165"/>
      <c r="M102" s="165"/>
      <c r="N102" s="165"/>
      <c r="O102" s="165"/>
      <c r="P102" s="165"/>
      <c r="Q102" s="165"/>
      <c r="R102" s="165"/>
      <c r="S102" s="165"/>
      <c r="T102" s="165"/>
      <c r="U102" s="165"/>
      <c r="V102" s="166"/>
      <c r="W102" s="131"/>
      <c r="X102" s="153"/>
      <c r="Y102" s="154"/>
      <c r="Z102" s="131"/>
      <c r="AA102" s="87"/>
    </row>
    <row r="103" spans="1:27" ht="17.25" customHeight="1" x14ac:dyDescent="0.3">
      <c r="A103" s="7"/>
      <c r="B103" s="171" t="s">
        <v>24</v>
      </c>
      <c r="C103" s="172"/>
      <c r="D103" s="162" t="s">
        <v>266</v>
      </c>
      <c r="E103" s="163"/>
      <c r="F103" s="163"/>
      <c r="G103" s="163"/>
      <c r="H103" s="163"/>
      <c r="I103" s="163"/>
      <c r="J103" s="163"/>
      <c r="K103" s="163"/>
      <c r="L103" s="163"/>
      <c r="M103" s="163"/>
      <c r="N103" s="163"/>
      <c r="O103" s="163"/>
      <c r="P103" s="163"/>
      <c r="Q103" s="163"/>
      <c r="R103" s="163"/>
      <c r="S103" s="163"/>
      <c r="T103" s="163"/>
      <c r="U103" s="163"/>
      <c r="V103" s="164"/>
      <c r="W103" s="130"/>
      <c r="X103" s="151"/>
      <c r="Y103" s="152"/>
      <c r="Z103" s="130"/>
      <c r="AA103" s="87"/>
    </row>
    <row r="104" spans="1:27" ht="13.5" customHeight="1" x14ac:dyDescent="0.3">
      <c r="A104" s="7"/>
      <c r="B104" s="46"/>
      <c r="C104" s="47"/>
      <c r="D104" s="165"/>
      <c r="E104" s="165"/>
      <c r="F104" s="165"/>
      <c r="G104" s="165"/>
      <c r="H104" s="165"/>
      <c r="I104" s="165"/>
      <c r="J104" s="165"/>
      <c r="K104" s="165"/>
      <c r="L104" s="165"/>
      <c r="M104" s="165"/>
      <c r="N104" s="165"/>
      <c r="O104" s="165"/>
      <c r="P104" s="165"/>
      <c r="Q104" s="165"/>
      <c r="R104" s="165"/>
      <c r="S104" s="165"/>
      <c r="T104" s="165"/>
      <c r="U104" s="165"/>
      <c r="V104" s="166"/>
      <c r="W104" s="131"/>
      <c r="X104" s="153"/>
      <c r="Y104" s="154"/>
      <c r="Z104" s="131"/>
      <c r="AA104" s="87"/>
    </row>
    <row r="105" spans="1:27" ht="20.149999999999999" customHeight="1" x14ac:dyDescent="0.3">
      <c r="A105" s="7"/>
      <c r="B105" s="171" t="s">
        <v>26</v>
      </c>
      <c r="C105" s="172"/>
      <c r="D105" s="162" t="s">
        <v>267</v>
      </c>
      <c r="E105" s="163"/>
      <c r="F105" s="163"/>
      <c r="G105" s="163"/>
      <c r="H105" s="163"/>
      <c r="I105" s="163"/>
      <c r="J105" s="163"/>
      <c r="K105" s="163"/>
      <c r="L105" s="163"/>
      <c r="M105" s="163"/>
      <c r="N105" s="163"/>
      <c r="O105" s="163"/>
      <c r="P105" s="163"/>
      <c r="Q105" s="163"/>
      <c r="R105" s="163"/>
      <c r="S105" s="163"/>
      <c r="T105" s="163"/>
      <c r="U105" s="163"/>
      <c r="V105" s="164"/>
      <c r="W105" s="130"/>
      <c r="X105" s="151"/>
      <c r="Y105" s="152"/>
      <c r="Z105" s="130"/>
      <c r="AA105" s="87"/>
    </row>
    <row r="106" spans="1:27" ht="20.149999999999999" customHeight="1" x14ac:dyDescent="0.3">
      <c r="A106" s="7"/>
      <c r="B106" s="238"/>
      <c r="C106" s="239"/>
      <c r="D106" s="173"/>
      <c r="E106" s="173"/>
      <c r="F106" s="173"/>
      <c r="G106" s="173"/>
      <c r="H106" s="173"/>
      <c r="I106" s="173"/>
      <c r="J106" s="173"/>
      <c r="K106" s="173"/>
      <c r="L106" s="173"/>
      <c r="M106" s="173"/>
      <c r="N106" s="173"/>
      <c r="O106" s="173"/>
      <c r="P106" s="173"/>
      <c r="Q106" s="173"/>
      <c r="R106" s="173"/>
      <c r="S106" s="173"/>
      <c r="T106" s="173"/>
      <c r="U106" s="173"/>
      <c r="V106" s="174"/>
      <c r="W106" s="131"/>
      <c r="X106" s="155"/>
      <c r="Y106" s="156"/>
      <c r="Z106" s="131"/>
      <c r="AA106" s="87"/>
    </row>
    <row r="107" spans="1:27" ht="17.25" customHeight="1" x14ac:dyDescent="0.35">
      <c r="A107" s="7"/>
      <c r="B107" s="169" t="s">
        <v>28</v>
      </c>
      <c r="C107" s="170"/>
      <c r="D107" s="128" t="s">
        <v>54</v>
      </c>
      <c r="E107" s="129"/>
      <c r="F107" s="129"/>
      <c r="G107" s="129"/>
      <c r="H107" s="129"/>
      <c r="I107" s="129"/>
      <c r="J107" s="129"/>
      <c r="K107" s="129"/>
      <c r="L107" s="129"/>
      <c r="M107" s="129"/>
      <c r="N107" s="129"/>
      <c r="O107" s="129"/>
      <c r="P107" s="129"/>
      <c r="Q107" s="129"/>
      <c r="R107" s="129"/>
      <c r="S107" s="129"/>
      <c r="T107" s="129"/>
      <c r="U107" s="129"/>
      <c r="V107" s="129"/>
      <c r="W107" s="88"/>
      <c r="X107" s="132"/>
      <c r="Y107" s="133"/>
      <c r="Z107" s="88"/>
      <c r="AA107" s="87"/>
    </row>
    <row r="108" spans="1:27" ht="17.25" customHeight="1" x14ac:dyDescent="0.35">
      <c r="A108" s="7"/>
      <c r="B108" s="169" t="s">
        <v>29</v>
      </c>
      <c r="C108" s="170"/>
      <c r="D108" s="128" t="s">
        <v>55</v>
      </c>
      <c r="E108" s="129"/>
      <c r="F108" s="129"/>
      <c r="G108" s="129"/>
      <c r="H108" s="129"/>
      <c r="I108" s="129"/>
      <c r="J108" s="129"/>
      <c r="K108" s="129"/>
      <c r="L108" s="129"/>
      <c r="M108" s="129"/>
      <c r="N108" s="129"/>
      <c r="O108" s="129"/>
      <c r="P108" s="129"/>
      <c r="Q108" s="129"/>
      <c r="R108" s="129"/>
      <c r="S108" s="129"/>
      <c r="T108" s="129"/>
      <c r="U108" s="129"/>
      <c r="V108" s="129"/>
      <c r="W108" s="88"/>
      <c r="X108" s="132"/>
      <c r="Y108" s="133"/>
      <c r="Z108" s="88"/>
      <c r="AA108" s="87"/>
    </row>
    <row r="109" spans="1:27" ht="17.25" customHeight="1" x14ac:dyDescent="0.35">
      <c r="A109" s="7"/>
      <c r="B109" s="169" t="s">
        <v>31</v>
      </c>
      <c r="C109" s="170"/>
      <c r="D109" s="128" t="s">
        <v>56</v>
      </c>
      <c r="E109" s="129"/>
      <c r="F109" s="129"/>
      <c r="G109" s="129"/>
      <c r="H109" s="129"/>
      <c r="I109" s="129"/>
      <c r="J109" s="129"/>
      <c r="K109" s="129"/>
      <c r="L109" s="129"/>
      <c r="M109" s="129"/>
      <c r="N109" s="129"/>
      <c r="O109" s="129"/>
      <c r="P109" s="129"/>
      <c r="Q109" s="129"/>
      <c r="R109" s="129"/>
      <c r="S109" s="129"/>
      <c r="T109" s="129"/>
      <c r="U109" s="129"/>
      <c r="V109" s="129"/>
      <c r="W109" s="88"/>
      <c r="X109" s="132"/>
      <c r="Y109" s="133"/>
      <c r="Z109" s="88"/>
      <c r="AA109" s="87"/>
    </row>
    <row r="110" spans="1:27" ht="17.25" customHeight="1" x14ac:dyDescent="0.35">
      <c r="A110" s="7"/>
      <c r="B110" s="169" t="s">
        <v>32</v>
      </c>
      <c r="C110" s="170"/>
      <c r="D110" s="128" t="s">
        <v>57</v>
      </c>
      <c r="E110" s="129"/>
      <c r="F110" s="129"/>
      <c r="G110" s="129"/>
      <c r="H110" s="129"/>
      <c r="I110" s="129"/>
      <c r="J110" s="129"/>
      <c r="K110" s="129"/>
      <c r="L110" s="129"/>
      <c r="M110" s="129"/>
      <c r="N110" s="129"/>
      <c r="O110" s="129"/>
      <c r="P110" s="129"/>
      <c r="Q110" s="129"/>
      <c r="R110" s="129"/>
      <c r="S110" s="129"/>
      <c r="T110" s="129"/>
      <c r="U110" s="129"/>
      <c r="V110" s="129"/>
      <c r="W110" s="88"/>
      <c r="X110" s="132"/>
      <c r="Y110" s="133"/>
      <c r="Z110" s="88"/>
      <c r="AA110" s="87"/>
    </row>
    <row r="111" spans="1:27" ht="17.25" customHeight="1" x14ac:dyDescent="0.35">
      <c r="A111" s="7"/>
      <c r="B111" s="4"/>
      <c r="C111" s="5"/>
      <c r="D111" s="128" t="s">
        <v>58</v>
      </c>
      <c r="E111" s="129"/>
      <c r="F111" s="129"/>
      <c r="G111" s="129"/>
      <c r="H111" s="129"/>
      <c r="I111" s="129"/>
      <c r="J111" s="129"/>
      <c r="K111" s="129"/>
      <c r="L111" s="129"/>
      <c r="M111" s="129"/>
      <c r="N111" s="129"/>
      <c r="O111" s="129"/>
      <c r="P111" s="129"/>
      <c r="Q111" s="129"/>
      <c r="R111" s="129"/>
      <c r="S111" s="129"/>
      <c r="T111" s="129"/>
      <c r="U111" s="129"/>
      <c r="V111" s="129"/>
      <c r="W111" s="88"/>
      <c r="X111" s="132"/>
      <c r="Y111" s="133"/>
      <c r="Z111" s="88"/>
      <c r="AA111" s="87"/>
    </row>
    <row r="112" spans="1:27" ht="17.25" customHeight="1" x14ac:dyDescent="0.35">
      <c r="A112" s="7"/>
      <c r="B112" s="4"/>
      <c r="C112" s="5"/>
      <c r="D112" s="128" t="s">
        <v>59</v>
      </c>
      <c r="E112" s="129"/>
      <c r="F112" s="129"/>
      <c r="G112" s="129"/>
      <c r="H112" s="129"/>
      <c r="I112" s="129"/>
      <c r="J112" s="129"/>
      <c r="K112" s="129"/>
      <c r="L112" s="129"/>
      <c r="M112" s="129"/>
      <c r="N112" s="129"/>
      <c r="O112" s="129"/>
      <c r="P112" s="129"/>
      <c r="Q112" s="129"/>
      <c r="R112" s="129"/>
      <c r="S112" s="129"/>
      <c r="T112" s="129"/>
      <c r="U112" s="129"/>
      <c r="V112" s="129"/>
      <c r="W112" s="88"/>
      <c r="X112" s="132"/>
      <c r="Y112" s="133"/>
      <c r="Z112" s="88"/>
      <c r="AA112" s="87"/>
    </row>
    <row r="113" spans="1:27" ht="17.25" customHeight="1" x14ac:dyDescent="0.3">
      <c r="A113" s="7"/>
      <c r="B113" s="171" t="s">
        <v>33</v>
      </c>
      <c r="C113" s="172"/>
      <c r="D113" s="162" t="s">
        <v>218</v>
      </c>
      <c r="E113" s="163"/>
      <c r="F113" s="163"/>
      <c r="G113" s="163"/>
      <c r="H113" s="163"/>
      <c r="I113" s="163"/>
      <c r="J113" s="163"/>
      <c r="K113" s="163"/>
      <c r="L113" s="163"/>
      <c r="M113" s="163"/>
      <c r="N113" s="163"/>
      <c r="O113" s="163"/>
      <c r="P113" s="163"/>
      <c r="Q113" s="163"/>
      <c r="R113" s="163"/>
      <c r="S113" s="163"/>
      <c r="T113" s="163"/>
      <c r="U113" s="163"/>
      <c r="V113" s="164"/>
      <c r="W113" s="130"/>
      <c r="X113" s="151"/>
      <c r="Y113" s="152"/>
      <c r="Z113" s="130"/>
      <c r="AA113" s="87"/>
    </row>
    <row r="114" spans="1:27" ht="23.25" customHeight="1" x14ac:dyDescent="0.3">
      <c r="A114" s="7"/>
      <c r="B114" s="48"/>
      <c r="C114" s="49"/>
      <c r="D114" s="173"/>
      <c r="E114" s="173"/>
      <c r="F114" s="173"/>
      <c r="G114" s="173"/>
      <c r="H114" s="173"/>
      <c r="I114" s="173"/>
      <c r="J114" s="173"/>
      <c r="K114" s="173"/>
      <c r="L114" s="173"/>
      <c r="M114" s="173"/>
      <c r="N114" s="173"/>
      <c r="O114" s="173"/>
      <c r="P114" s="173"/>
      <c r="Q114" s="173"/>
      <c r="R114" s="173"/>
      <c r="S114" s="173"/>
      <c r="T114" s="173"/>
      <c r="U114" s="173"/>
      <c r="V114" s="174"/>
      <c r="W114" s="131"/>
      <c r="X114" s="155"/>
      <c r="Y114" s="156"/>
      <c r="Z114" s="131"/>
      <c r="AA114" s="87"/>
    </row>
    <row r="115" spans="1:27" ht="17.25" customHeight="1" x14ac:dyDescent="0.3">
      <c r="A115" s="7"/>
      <c r="B115" s="44" t="s">
        <v>34</v>
      </c>
      <c r="C115" s="45"/>
      <c r="D115" s="162" t="s">
        <v>219</v>
      </c>
      <c r="E115" s="163"/>
      <c r="F115" s="163"/>
      <c r="G115" s="163"/>
      <c r="H115" s="163"/>
      <c r="I115" s="163"/>
      <c r="J115" s="163"/>
      <c r="K115" s="163"/>
      <c r="L115" s="163"/>
      <c r="M115" s="163"/>
      <c r="N115" s="163"/>
      <c r="O115" s="163"/>
      <c r="P115" s="163"/>
      <c r="Q115" s="163"/>
      <c r="R115" s="163"/>
      <c r="S115" s="163"/>
      <c r="T115" s="163"/>
      <c r="U115" s="163"/>
      <c r="V115" s="164"/>
      <c r="W115" s="130"/>
      <c r="X115" s="151"/>
      <c r="Y115" s="152"/>
      <c r="Z115" s="130"/>
      <c r="AA115" s="87"/>
    </row>
    <row r="116" spans="1:27" ht="21.75" customHeight="1" x14ac:dyDescent="0.3">
      <c r="A116" s="7"/>
      <c r="B116" s="48"/>
      <c r="C116" s="49"/>
      <c r="D116" s="173"/>
      <c r="E116" s="173"/>
      <c r="F116" s="173"/>
      <c r="G116" s="173"/>
      <c r="H116" s="173"/>
      <c r="I116" s="173"/>
      <c r="J116" s="173"/>
      <c r="K116" s="173"/>
      <c r="L116" s="173"/>
      <c r="M116" s="173"/>
      <c r="N116" s="173"/>
      <c r="O116" s="173"/>
      <c r="P116" s="173"/>
      <c r="Q116" s="173"/>
      <c r="R116" s="173"/>
      <c r="S116" s="173"/>
      <c r="T116" s="173"/>
      <c r="U116" s="173"/>
      <c r="V116" s="174"/>
      <c r="W116" s="131"/>
      <c r="X116" s="155"/>
      <c r="Y116" s="156"/>
      <c r="Z116" s="131"/>
      <c r="AA116" s="87"/>
    </row>
    <row r="117" spans="1:27" ht="17.25" customHeight="1" x14ac:dyDescent="0.35">
      <c r="A117" s="7"/>
      <c r="B117" s="169" t="s">
        <v>36</v>
      </c>
      <c r="C117" s="170"/>
      <c r="D117" s="128" t="s">
        <v>60</v>
      </c>
      <c r="E117" s="129"/>
      <c r="F117" s="129"/>
      <c r="G117" s="129"/>
      <c r="H117" s="129"/>
      <c r="I117" s="129"/>
      <c r="J117" s="129"/>
      <c r="K117" s="129"/>
      <c r="L117" s="129"/>
      <c r="M117" s="129"/>
      <c r="N117" s="129"/>
      <c r="O117" s="129"/>
      <c r="P117" s="129"/>
      <c r="Q117" s="129"/>
      <c r="R117" s="129"/>
      <c r="S117" s="129"/>
      <c r="T117" s="129"/>
      <c r="U117" s="129"/>
      <c r="V117" s="129"/>
      <c r="W117" s="88"/>
      <c r="X117" s="132"/>
      <c r="Y117" s="133"/>
      <c r="Z117" s="88"/>
      <c r="AA117" s="87"/>
    </row>
    <row r="118" spans="1:27" ht="17.25" customHeight="1" x14ac:dyDescent="0.35">
      <c r="A118" s="7"/>
      <c r="B118" s="4"/>
      <c r="C118" s="5"/>
      <c r="D118" s="128" t="s">
        <v>278</v>
      </c>
      <c r="E118" s="129"/>
      <c r="F118" s="129"/>
      <c r="G118" s="129"/>
      <c r="H118" s="129"/>
      <c r="I118" s="129"/>
      <c r="J118" s="129"/>
      <c r="K118" s="129"/>
      <c r="L118" s="129"/>
      <c r="M118" s="129"/>
      <c r="N118" s="129"/>
      <c r="O118" s="129"/>
      <c r="P118" s="129"/>
      <c r="Q118" s="129"/>
      <c r="R118" s="129"/>
      <c r="S118" s="129"/>
      <c r="T118" s="129"/>
      <c r="U118" s="129"/>
      <c r="V118" s="129"/>
      <c r="W118" s="88"/>
      <c r="X118" s="132"/>
      <c r="Y118" s="133"/>
      <c r="Z118" s="88"/>
      <c r="AA118" s="87"/>
    </row>
    <row r="119" spans="1:27" ht="17.25" customHeight="1" x14ac:dyDescent="0.35">
      <c r="A119" s="7"/>
      <c r="B119" s="169" t="s">
        <v>37</v>
      </c>
      <c r="C119" s="170"/>
      <c r="D119" s="128" t="s">
        <v>220</v>
      </c>
      <c r="E119" s="129"/>
      <c r="F119" s="129"/>
      <c r="G119" s="129"/>
      <c r="H119" s="129"/>
      <c r="I119" s="129"/>
      <c r="J119" s="129"/>
      <c r="K119" s="129"/>
      <c r="L119" s="129"/>
      <c r="M119" s="129"/>
      <c r="N119" s="129"/>
      <c r="O119" s="129"/>
      <c r="P119" s="129"/>
      <c r="Q119" s="129"/>
      <c r="R119" s="129"/>
      <c r="S119" s="129"/>
      <c r="T119" s="129"/>
      <c r="U119" s="129"/>
      <c r="V119" s="129"/>
      <c r="W119" s="88"/>
      <c r="X119" s="132"/>
      <c r="Y119" s="133"/>
      <c r="Z119" s="88"/>
      <c r="AA119" s="87"/>
    </row>
    <row r="120" spans="1:27" ht="17.25" customHeight="1" x14ac:dyDescent="0.35">
      <c r="A120" s="7"/>
      <c r="B120" s="4"/>
      <c r="C120" s="5"/>
      <c r="D120" s="234" t="s">
        <v>221</v>
      </c>
      <c r="E120" s="235"/>
      <c r="F120" s="235"/>
      <c r="G120" s="235"/>
      <c r="H120" s="235"/>
      <c r="I120" s="235"/>
      <c r="J120" s="235"/>
      <c r="K120" s="235"/>
      <c r="L120" s="235"/>
      <c r="M120" s="235"/>
      <c r="N120" s="235"/>
      <c r="O120" s="235"/>
      <c r="P120" s="235"/>
      <c r="Q120" s="235"/>
      <c r="R120" s="235"/>
      <c r="S120" s="235"/>
      <c r="T120" s="235"/>
      <c r="U120" s="235"/>
      <c r="V120" s="235"/>
      <c r="W120" s="88"/>
      <c r="X120" s="126"/>
      <c r="Y120" s="127"/>
      <c r="Z120" s="88"/>
      <c r="AA120" s="87"/>
    </row>
    <row r="121" spans="1:27" ht="5.5" customHeight="1" x14ac:dyDescent="0.3">
      <c r="A121" s="7"/>
      <c r="B121" s="11"/>
      <c r="C121" s="11"/>
      <c r="D121" s="11"/>
      <c r="E121" s="11"/>
      <c r="F121" s="11"/>
      <c r="G121" s="11"/>
      <c r="H121" s="11"/>
      <c r="I121" s="11"/>
      <c r="J121" s="11"/>
      <c r="K121" s="11"/>
      <c r="L121" s="11"/>
      <c r="M121" s="11"/>
      <c r="N121" s="11"/>
      <c r="O121" s="11"/>
      <c r="P121" s="11"/>
      <c r="Q121" s="11"/>
      <c r="R121" s="11"/>
      <c r="S121" s="11"/>
      <c r="T121" s="11"/>
      <c r="U121" s="11"/>
      <c r="V121" s="11"/>
      <c r="W121" s="39"/>
      <c r="X121" s="39"/>
      <c r="Y121" s="39"/>
      <c r="Z121" s="39"/>
      <c r="AA121" s="8"/>
    </row>
    <row r="122" spans="1:27" ht="17.25" customHeight="1" x14ac:dyDescent="0.3">
      <c r="A122" s="7"/>
      <c r="B122" s="22" t="s">
        <v>242</v>
      </c>
      <c r="C122" s="11"/>
      <c r="D122" s="11"/>
      <c r="E122" s="11"/>
      <c r="F122" s="11"/>
      <c r="G122" s="11"/>
      <c r="H122" s="11"/>
      <c r="I122" s="11"/>
      <c r="J122" s="11"/>
      <c r="K122" s="11"/>
      <c r="L122" s="11"/>
      <c r="M122" s="11"/>
      <c r="N122" s="11"/>
      <c r="O122" s="11"/>
      <c r="P122" s="11"/>
      <c r="Q122" s="11"/>
      <c r="R122" s="11"/>
      <c r="S122" s="11"/>
      <c r="T122" s="11"/>
      <c r="U122" s="11"/>
      <c r="V122" s="11"/>
      <c r="W122" s="39"/>
      <c r="X122" s="39"/>
      <c r="Y122" s="39"/>
      <c r="Z122" s="39"/>
      <c r="AA122" s="8"/>
    </row>
    <row r="123" spans="1:27" ht="17.25" customHeight="1" x14ac:dyDescent="0.3">
      <c r="A123" s="7"/>
      <c r="B123" s="11" t="s">
        <v>61</v>
      </c>
      <c r="C123" s="11"/>
      <c r="D123" s="11"/>
      <c r="E123" s="11"/>
      <c r="F123" s="11"/>
      <c r="G123" s="11"/>
      <c r="H123" s="11"/>
      <c r="I123" s="11"/>
      <c r="J123" s="11"/>
      <c r="K123" s="11"/>
      <c r="L123" s="11"/>
      <c r="M123" s="11"/>
      <c r="N123" s="11"/>
      <c r="O123" s="11"/>
      <c r="P123" s="11"/>
      <c r="Q123" s="11"/>
      <c r="R123" s="11"/>
      <c r="S123" s="11"/>
      <c r="T123" s="11"/>
      <c r="U123" s="11"/>
      <c r="V123" s="11"/>
      <c r="W123" s="39"/>
      <c r="X123" s="39"/>
      <c r="Y123" s="39"/>
      <c r="Z123" s="39"/>
      <c r="AA123" s="8"/>
    </row>
    <row r="124" spans="1:27" ht="17.25" customHeight="1" x14ac:dyDescent="0.3">
      <c r="A124" s="7"/>
      <c r="B124" s="11"/>
      <c r="C124" s="23" t="s">
        <v>62</v>
      </c>
      <c r="D124" s="11"/>
      <c r="E124" s="11"/>
      <c r="F124" s="11"/>
      <c r="G124" s="11"/>
      <c r="H124" s="11"/>
      <c r="I124" s="11"/>
      <c r="J124" s="11"/>
      <c r="K124" s="11"/>
      <c r="L124" s="11"/>
      <c r="M124" s="11"/>
      <c r="N124" s="11"/>
      <c r="O124" s="11"/>
      <c r="P124" s="11"/>
      <c r="Q124" s="23" t="s">
        <v>65</v>
      </c>
      <c r="R124" s="11"/>
      <c r="S124" s="11"/>
      <c r="T124" s="11"/>
      <c r="U124" s="11"/>
      <c r="V124" s="11"/>
      <c r="W124" s="39"/>
      <c r="X124" s="39"/>
      <c r="Y124" s="39"/>
      <c r="Z124" s="39"/>
      <c r="AA124" s="8"/>
    </row>
    <row r="125" spans="1:27" ht="17.25" customHeight="1" x14ac:dyDescent="0.3">
      <c r="A125" s="7"/>
      <c r="B125" s="11"/>
      <c r="C125" s="11"/>
      <c r="D125" s="11" t="s">
        <v>63</v>
      </c>
      <c r="E125" s="11"/>
      <c r="F125" s="11"/>
      <c r="G125" s="11"/>
      <c r="H125" s="11"/>
      <c r="I125" s="11"/>
      <c r="J125" s="11"/>
      <c r="K125" s="11"/>
      <c r="L125" s="11"/>
      <c r="M125" s="11"/>
      <c r="N125" s="11"/>
      <c r="O125" s="11"/>
      <c r="P125" s="11"/>
      <c r="Q125" s="11"/>
      <c r="R125" s="11" t="s">
        <v>63</v>
      </c>
      <c r="S125" s="11"/>
      <c r="T125" s="11"/>
      <c r="U125" s="11"/>
      <c r="V125" s="11"/>
      <c r="W125" s="39"/>
      <c r="X125" s="39"/>
      <c r="Y125" s="39"/>
      <c r="Z125" s="39"/>
      <c r="AA125" s="8"/>
    </row>
    <row r="126" spans="1:27" ht="17.25" customHeight="1" x14ac:dyDescent="0.3">
      <c r="A126" s="7"/>
      <c r="B126" s="11"/>
      <c r="C126" s="11"/>
      <c r="D126" s="11" t="s">
        <v>64</v>
      </c>
      <c r="E126" s="11"/>
      <c r="F126" s="11"/>
      <c r="G126" s="11"/>
      <c r="H126" s="11"/>
      <c r="I126" s="11"/>
      <c r="J126" s="11"/>
      <c r="K126" s="11"/>
      <c r="L126" s="11"/>
      <c r="M126" s="11"/>
      <c r="N126" s="11"/>
      <c r="O126" s="11"/>
      <c r="P126" s="11"/>
      <c r="Q126" s="11"/>
      <c r="R126" s="11" t="s">
        <v>64</v>
      </c>
      <c r="S126" s="11"/>
      <c r="T126" s="11"/>
      <c r="U126" s="11"/>
      <c r="V126" s="11"/>
      <c r="W126" s="39"/>
      <c r="X126" s="39"/>
      <c r="Y126" s="39"/>
      <c r="Z126" s="39"/>
      <c r="AA126" s="8"/>
    </row>
    <row r="127" spans="1:27" ht="17.25" customHeight="1" x14ac:dyDescent="0.3">
      <c r="A127" s="7"/>
      <c r="B127" s="11"/>
      <c r="C127" s="11"/>
      <c r="D127" s="11" t="s">
        <v>66</v>
      </c>
      <c r="E127" s="11"/>
      <c r="F127" s="11"/>
      <c r="G127" s="11"/>
      <c r="H127" s="11"/>
      <c r="I127" s="11"/>
      <c r="J127" s="11"/>
      <c r="K127" s="11"/>
      <c r="L127" s="11"/>
      <c r="M127" s="11"/>
      <c r="N127" s="11"/>
      <c r="O127" s="11"/>
      <c r="P127" s="11"/>
      <c r="Q127" s="11"/>
      <c r="R127" s="11" t="s">
        <v>66</v>
      </c>
      <c r="S127" s="11"/>
      <c r="T127" s="11"/>
      <c r="U127" s="11"/>
      <c r="V127" s="11"/>
      <c r="W127" s="39"/>
      <c r="X127" s="39"/>
      <c r="Y127" s="39"/>
      <c r="Z127" s="39"/>
      <c r="AA127" s="8"/>
    </row>
    <row r="128" spans="1:27" ht="17.25" customHeight="1" x14ac:dyDescent="0.3">
      <c r="A128" s="7"/>
      <c r="B128" s="11"/>
      <c r="C128" s="11"/>
      <c r="D128" s="11"/>
      <c r="E128" s="11"/>
      <c r="F128" s="11"/>
      <c r="G128" s="11"/>
      <c r="H128" s="11"/>
      <c r="I128" s="11"/>
      <c r="J128" s="11"/>
      <c r="K128" s="11"/>
      <c r="L128" s="11"/>
      <c r="M128" s="11"/>
      <c r="N128" s="11"/>
      <c r="O128" s="11"/>
      <c r="P128" s="11"/>
      <c r="Q128" s="11"/>
      <c r="R128" s="11"/>
      <c r="S128" s="11"/>
      <c r="T128" s="11"/>
      <c r="U128" s="11"/>
      <c r="V128" s="11"/>
      <c r="W128" s="39"/>
      <c r="X128" s="39"/>
      <c r="Y128" s="39"/>
      <c r="Z128" s="39"/>
      <c r="AA128" s="8"/>
    </row>
    <row r="129" spans="1:70" ht="17.25" customHeight="1" x14ac:dyDescent="0.3">
      <c r="A129" s="7"/>
      <c r="B129" s="11"/>
      <c r="C129" s="23" t="s">
        <v>67</v>
      </c>
      <c r="D129" s="11"/>
      <c r="E129" s="11"/>
      <c r="F129" s="11"/>
      <c r="G129" s="11"/>
      <c r="H129" s="11"/>
      <c r="I129" s="11"/>
      <c r="J129" s="11"/>
      <c r="K129" s="11"/>
      <c r="L129" s="11"/>
      <c r="M129" s="11"/>
      <c r="N129" s="11"/>
      <c r="O129" s="11"/>
      <c r="P129" s="11"/>
      <c r="Q129" s="23" t="s">
        <v>70</v>
      </c>
      <c r="R129" s="11"/>
      <c r="S129" s="11"/>
      <c r="T129" s="11"/>
      <c r="U129" s="11"/>
      <c r="V129" s="11"/>
      <c r="W129" s="39"/>
      <c r="X129" s="39"/>
      <c r="Y129" s="39"/>
      <c r="Z129" s="39"/>
      <c r="AA129" s="8"/>
    </row>
    <row r="130" spans="1:70" ht="17.25" customHeight="1" x14ac:dyDescent="0.3">
      <c r="A130" s="7"/>
      <c r="B130" s="11"/>
      <c r="C130" s="11"/>
      <c r="D130" s="11" t="s">
        <v>68</v>
      </c>
      <c r="E130" s="11"/>
      <c r="F130" s="11"/>
      <c r="G130" s="11"/>
      <c r="H130" s="11"/>
      <c r="I130" s="11"/>
      <c r="J130" s="11"/>
      <c r="K130" s="11"/>
      <c r="L130" s="11"/>
      <c r="M130" s="11"/>
      <c r="N130" s="11"/>
      <c r="O130" s="11"/>
      <c r="P130" s="11"/>
      <c r="Q130" s="11"/>
      <c r="R130" s="11" t="s">
        <v>240</v>
      </c>
      <c r="S130" s="11"/>
      <c r="T130" s="11"/>
      <c r="U130" s="11"/>
      <c r="V130" s="11"/>
      <c r="W130" s="39"/>
      <c r="X130" s="39"/>
      <c r="Y130" s="39"/>
      <c r="Z130" s="39"/>
      <c r="AA130" s="8"/>
    </row>
    <row r="131" spans="1:70" ht="17.25" customHeight="1" x14ac:dyDescent="0.3">
      <c r="A131" s="7"/>
      <c r="B131" s="11"/>
      <c r="C131" s="11"/>
      <c r="D131" s="11" t="s">
        <v>69</v>
      </c>
      <c r="E131" s="11"/>
      <c r="F131" s="11"/>
      <c r="G131" s="11"/>
      <c r="H131" s="11"/>
      <c r="I131" s="11"/>
      <c r="J131" s="11"/>
      <c r="K131" s="11"/>
      <c r="L131" s="11"/>
      <c r="M131" s="11"/>
      <c r="N131" s="11"/>
      <c r="O131" s="11"/>
      <c r="P131" s="11"/>
      <c r="Q131" s="11"/>
      <c r="R131" s="11" t="s">
        <v>241</v>
      </c>
      <c r="Z131" s="39"/>
      <c r="AA131" s="8"/>
    </row>
    <row r="132" spans="1:70" ht="17.25" customHeight="1" x14ac:dyDescent="0.3">
      <c r="A132" s="7"/>
      <c r="B132" s="11"/>
      <c r="C132" s="11"/>
      <c r="D132" s="11" t="s">
        <v>239</v>
      </c>
      <c r="E132" s="11"/>
      <c r="F132" s="11"/>
      <c r="G132" s="11"/>
      <c r="H132" s="11"/>
      <c r="I132" s="11"/>
      <c r="J132" s="11"/>
      <c r="K132" s="11"/>
      <c r="L132" s="11"/>
      <c r="M132" s="11"/>
      <c r="N132" s="11"/>
      <c r="O132" s="11"/>
      <c r="P132" s="11"/>
      <c r="Q132" s="11"/>
      <c r="R132" s="11" t="s">
        <v>268</v>
      </c>
      <c r="S132" s="11"/>
      <c r="T132" s="11"/>
      <c r="U132" s="11"/>
      <c r="V132" s="11"/>
      <c r="W132" s="39"/>
      <c r="X132" s="39"/>
      <c r="Y132" s="39"/>
      <c r="Z132" s="39"/>
      <c r="AA132" s="8"/>
    </row>
    <row r="133" spans="1:70" ht="17.25" customHeight="1" x14ac:dyDescent="0.3">
      <c r="A133" s="7"/>
      <c r="B133" s="11"/>
      <c r="C133" s="11"/>
      <c r="D133" s="11" t="s">
        <v>238</v>
      </c>
      <c r="E133" s="11"/>
      <c r="F133" s="11"/>
      <c r="G133" s="11"/>
      <c r="H133" s="11"/>
      <c r="I133" s="11"/>
      <c r="J133" s="11"/>
      <c r="K133" s="11"/>
      <c r="L133" s="11"/>
      <c r="M133" s="11"/>
      <c r="N133" s="11"/>
      <c r="O133" s="11"/>
      <c r="P133" s="11"/>
      <c r="Q133" s="11"/>
      <c r="R133" s="11" t="s">
        <v>243</v>
      </c>
      <c r="S133" s="11"/>
      <c r="T133" s="11"/>
      <c r="U133" s="11"/>
      <c r="V133" s="11"/>
      <c r="W133" s="39"/>
      <c r="X133" s="39"/>
      <c r="Y133" s="39"/>
      <c r="Z133" s="39"/>
      <c r="AA133" s="8"/>
    </row>
    <row r="134" spans="1:70" ht="17.25" customHeight="1" x14ac:dyDescent="0.4">
      <c r="A134" s="7"/>
      <c r="B134" s="11"/>
      <c r="C134" s="11"/>
      <c r="D134" s="11"/>
      <c r="E134" s="11"/>
      <c r="F134" s="11"/>
      <c r="G134" s="11"/>
      <c r="H134" s="11"/>
      <c r="I134" s="11"/>
      <c r="J134" s="11"/>
      <c r="K134" s="11"/>
      <c r="L134" s="11"/>
      <c r="M134" s="11"/>
      <c r="N134" s="11"/>
      <c r="O134" s="11"/>
      <c r="P134" s="11"/>
      <c r="Q134" s="11"/>
      <c r="R134" s="11" t="s">
        <v>274</v>
      </c>
      <c r="S134" s="11"/>
      <c r="T134" s="91"/>
      <c r="U134" s="92"/>
      <c r="V134" s="191"/>
      <c r="W134" s="191"/>
      <c r="X134" s="191"/>
      <c r="Y134" s="191"/>
      <c r="Z134" s="191"/>
      <c r="AA134" s="8"/>
    </row>
    <row r="135" spans="1:70" s="50" customFormat="1" ht="4.95" customHeight="1" x14ac:dyDescent="0.3">
      <c r="A135" s="64"/>
      <c r="W135" s="40"/>
      <c r="X135" s="40"/>
      <c r="Y135" s="40"/>
      <c r="Z135" s="40"/>
      <c r="AA135" s="65"/>
      <c r="AB135" s="106"/>
      <c r="AC135" s="106"/>
      <c r="AD135" s="106"/>
      <c r="AE135" s="106"/>
      <c r="AF135" s="106"/>
      <c r="AG135" s="102"/>
      <c r="AH135" s="106"/>
      <c r="AI135" s="106"/>
      <c r="AJ135" s="106"/>
      <c r="AK135" s="106"/>
      <c r="AL135" s="106"/>
      <c r="AM135" s="106"/>
      <c r="AN135" s="106"/>
      <c r="AO135" s="106"/>
      <c r="AP135" s="106"/>
      <c r="AQ135" s="106"/>
      <c r="AR135" s="106"/>
      <c r="AS135" s="106"/>
      <c r="AT135" s="106"/>
      <c r="AU135" s="106"/>
      <c r="AV135" s="106"/>
      <c r="AW135" s="106"/>
      <c r="AX135" s="106"/>
      <c r="AY135" s="106"/>
      <c r="AZ135" s="106"/>
      <c r="BA135" s="102"/>
      <c r="BB135" s="102"/>
      <c r="BC135" s="102"/>
      <c r="BD135" s="102"/>
      <c r="BE135" s="102"/>
      <c r="BF135" s="102"/>
      <c r="BG135" s="102"/>
      <c r="BH135" s="102"/>
      <c r="BI135" s="102"/>
      <c r="BJ135" s="102"/>
      <c r="BK135" s="102"/>
      <c r="BL135" s="102"/>
      <c r="BM135" s="102"/>
      <c r="BN135" s="102"/>
      <c r="BO135" s="102"/>
      <c r="BP135" s="102"/>
      <c r="BQ135" s="102"/>
      <c r="BR135" s="102"/>
    </row>
    <row r="136" spans="1:70" ht="1.5" customHeight="1" x14ac:dyDescent="0.3">
      <c r="A136" s="12"/>
      <c r="B136" s="13"/>
      <c r="C136" s="13"/>
      <c r="D136" s="13"/>
      <c r="E136" s="13"/>
      <c r="F136" s="13"/>
      <c r="G136" s="13"/>
      <c r="H136" s="13"/>
      <c r="I136" s="13"/>
      <c r="J136" s="13"/>
      <c r="K136" s="13"/>
      <c r="L136" s="13"/>
      <c r="M136" s="13"/>
      <c r="N136" s="13"/>
      <c r="O136" s="13"/>
      <c r="P136" s="13"/>
      <c r="Q136" s="13"/>
      <c r="R136" s="13"/>
      <c r="S136" s="13"/>
      <c r="T136" s="13"/>
      <c r="U136" s="13"/>
      <c r="V136" s="13"/>
      <c r="W136" s="34"/>
      <c r="X136" s="34"/>
      <c r="Y136" s="42"/>
      <c r="Z136" s="34"/>
      <c r="AA136" s="14"/>
    </row>
    <row r="137" spans="1:70" ht="12" customHeight="1" x14ac:dyDescent="0.3">
      <c r="A137" s="7"/>
      <c r="B137" s="277" t="s">
        <v>227</v>
      </c>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8"/>
    </row>
    <row r="138" spans="1:70" x14ac:dyDescent="0.3">
      <c r="A138" s="7"/>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8"/>
    </row>
    <row r="139" spans="1:70" x14ac:dyDescent="0.3">
      <c r="A139" s="7"/>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8"/>
    </row>
    <row r="140" spans="1:70" ht="12.75" customHeight="1" x14ac:dyDescent="0.3">
      <c r="A140" s="7"/>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8"/>
    </row>
    <row r="141" spans="1:70" ht="12.9" x14ac:dyDescent="0.35">
      <c r="A141" s="7"/>
      <c r="B141" s="148" t="s">
        <v>23</v>
      </c>
      <c r="C141" s="279"/>
      <c r="D141" s="167" t="s">
        <v>72</v>
      </c>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8"/>
    </row>
    <row r="142" spans="1:70" x14ac:dyDescent="0.3">
      <c r="A142" s="7"/>
      <c r="B142" s="11"/>
      <c r="C142" s="11"/>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8"/>
    </row>
    <row r="143" spans="1:70" ht="26.25" customHeight="1" x14ac:dyDescent="0.3">
      <c r="A143" s="7"/>
      <c r="B143" s="11"/>
      <c r="C143" s="11"/>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8"/>
    </row>
    <row r="144" spans="1:70" hidden="1" x14ac:dyDescent="0.3">
      <c r="A144" s="7"/>
      <c r="B144" s="11"/>
      <c r="C144" s="11"/>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8"/>
    </row>
    <row r="145" spans="1:27" ht="6.75" customHeight="1" x14ac:dyDescent="0.3">
      <c r="A145" s="7"/>
      <c r="B145" s="11"/>
      <c r="C145" s="11"/>
      <c r="D145" s="11"/>
      <c r="E145" s="11"/>
      <c r="F145" s="11"/>
      <c r="G145" s="11"/>
      <c r="H145" s="11"/>
      <c r="I145" s="11"/>
      <c r="J145" s="11"/>
      <c r="K145" s="11"/>
      <c r="L145" s="11"/>
      <c r="M145" s="11"/>
      <c r="N145" s="11"/>
      <c r="O145" s="11"/>
      <c r="P145" s="11"/>
      <c r="Q145" s="11"/>
      <c r="R145" s="11"/>
      <c r="S145" s="11"/>
      <c r="T145" s="11"/>
      <c r="U145" s="11"/>
      <c r="V145" s="11"/>
      <c r="W145" s="39"/>
      <c r="X145" s="39"/>
      <c r="Y145" s="39"/>
      <c r="Z145" s="39"/>
      <c r="AA145" s="8"/>
    </row>
    <row r="146" spans="1:27" x14ac:dyDescent="0.3">
      <c r="A146" s="7"/>
      <c r="B146" s="11"/>
      <c r="C146" s="134"/>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8"/>
    </row>
    <row r="147" spans="1:27" x14ac:dyDescent="0.3">
      <c r="A147" s="7"/>
      <c r="B147" s="11"/>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8"/>
    </row>
    <row r="148" spans="1:27" x14ac:dyDescent="0.3">
      <c r="A148" s="7"/>
      <c r="B148" s="11"/>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8"/>
    </row>
    <row r="149" spans="1:27" x14ac:dyDescent="0.3">
      <c r="A149" s="7"/>
      <c r="B149" s="11"/>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8"/>
    </row>
    <row r="150" spans="1:27" x14ac:dyDescent="0.3">
      <c r="A150" s="7"/>
      <c r="B150" s="11"/>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8"/>
    </row>
    <row r="151" spans="1:27" x14ac:dyDescent="0.3">
      <c r="A151" s="7"/>
      <c r="B151" s="11"/>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8"/>
    </row>
    <row r="152" spans="1:27" x14ac:dyDescent="0.3">
      <c r="A152" s="7"/>
      <c r="B152" s="11"/>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8"/>
    </row>
    <row r="153" spans="1:27" x14ac:dyDescent="0.3">
      <c r="A153" s="7"/>
      <c r="B153" s="11"/>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8"/>
    </row>
    <row r="154" spans="1:27" x14ac:dyDescent="0.3">
      <c r="A154" s="7"/>
      <c r="B154" s="11"/>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8"/>
    </row>
    <row r="155" spans="1:27" x14ac:dyDescent="0.3">
      <c r="A155" s="7"/>
      <c r="B155" s="11"/>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8"/>
    </row>
    <row r="156" spans="1:27" x14ac:dyDescent="0.3">
      <c r="A156" s="7"/>
      <c r="B156" s="11"/>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8"/>
    </row>
    <row r="157" spans="1:27" x14ac:dyDescent="0.3">
      <c r="A157" s="7"/>
      <c r="B157" s="11"/>
      <c r="C157" s="266"/>
      <c r="D157" s="266"/>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8"/>
    </row>
    <row r="158" spans="1:27" x14ac:dyDescent="0.3">
      <c r="A158" s="7"/>
      <c r="B158" s="11"/>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8"/>
    </row>
    <row r="159" spans="1:27" x14ac:dyDescent="0.3">
      <c r="A159" s="7"/>
      <c r="B159" s="11"/>
      <c r="C159" s="266"/>
      <c r="D159" s="266"/>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8"/>
    </row>
    <row r="160" spans="1:27" x14ac:dyDescent="0.3">
      <c r="A160" s="7"/>
      <c r="B160" s="11"/>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8"/>
    </row>
    <row r="161" spans="1:27" x14ac:dyDescent="0.3">
      <c r="A161" s="7"/>
      <c r="B161" s="11"/>
      <c r="C161" s="266"/>
      <c r="D161" s="266"/>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8"/>
    </row>
    <row r="162" spans="1:27" x14ac:dyDescent="0.3">
      <c r="A162" s="7"/>
      <c r="B162" s="11"/>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8"/>
    </row>
    <row r="163" spans="1:27" x14ac:dyDescent="0.3">
      <c r="A163" s="7"/>
      <c r="B163" s="11"/>
      <c r="C163" s="266"/>
      <c r="D163" s="266"/>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8"/>
    </row>
    <row r="164" spans="1:27" x14ac:dyDescent="0.3">
      <c r="A164" s="7"/>
      <c r="B164" s="11"/>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8"/>
    </row>
    <row r="165" spans="1:27" x14ac:dyDescent="0.3">
      <c r="A165" s="7"/>
      <c r="B165" s="11"/>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8"/>
    </row>
    <row r="166" spans="1:27" x14ac:dyDescent="0.3">
      <c r="A166" s="7"/>
      <c r="B166" s="11"/>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8"/>
    </row>
    <row r="167" spans="1:27" x14ac:dyDescent="0.3">
      <c r="A167" s="7"/>
      <c r="B167" s="11"/>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8"/>
    </row>
    <row r="168" spans="1:27" x14ac:dyDescent="0.3">
      <c r="A168" s="7"/>
      <c r="B168" s="11"/>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8"/>
    </row>
    <row r="169" spans="1:27" x14ac:dyDescent="0.3">
      <c r="A169" s="7"/>
      <c r="B169" s="11"/>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8"/>
    </row>
    <row r="170" spans="1:27" x14ac:dyDescent="0.3">
      <c r="A170" s="7"/>
      <c r="B170" s="11"/>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8"/>
    </row>
    <row r="171" spans="1:27" x14ac:dyDescent="0.3">
      <c r="A171" s="7"/>
      <c r="B171" s="11"/>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8"/>
    </row>
    <row r="172" spans="1:27" x14ac:dyDescent="0.3">
      <c r="A172" s="7"/>
      <c r="B172" s="11"/>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8"/>
    </row>
    <row r="173" spans="1:27" x14ac:dyDescent="0.3">
      <c r="A173" s="7"/>
      <c r="B173" s="11"/>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8"/>
    </row>
    <row r="174" spans="1:27" x14ac:dyDescent="0.3">
      <c r="A174" s="7"/>
      <c r="B174" s="11"/>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8"/>
    </row>
    <row r="175" spans="1:27" x14ac:dyDescent="0.3">
      <c r="A175" s="7"/>
      <c r="B175" s="11"/>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8"/>
    </row>
    <row r="176" spans="1:27" x14ac:dyDescent="0.3">
      <c r="A176" s="7"/>
      <c r="B176" s="11"/>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8"/>
    </row>
    <row r="177" spans="1:27" x14ac:dyDescent="0.3">
      <c r="A177" s="7"/>
      <c r="B177" s="11"/>
      <c r="C177" s="266"/>
      <c r="D177" s="266"/>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8"/>
    </row>
    <row r="178" spans="1:27" x14ac:dyDescent="0.3">
      <c r="A178" s="7"/>
      <c r="B178" s="11"/>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8"/>
    </row>
    <row r="179" spans="1:27" x14ac:dyDescent="0.3">
      <c r="A179" s="7"/>
      <c r="B179" s="11"/>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8"/>
    </row>
    <row r="180" spans="1:27" x14ac:dyDescent="0.3">
      <c r="A180" s="7"/>
      <c r="B180" s="11"/>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8"/>
    </row>
    <row r="181" spans="1:27" x14ac:dyDescent="0.3">
      <c r="A181" s="7"/>
      <c r="B181" s="11"/>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8"/>
    </row>
    <row r="182" spans="1:27" x14ac:dyDescent="0.3">
      <c r="A182" s="7"/>
      <c r="B182" s="11"/>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8"/>
    </row>
    <row r="183" spans="1:27" x14ac:dyDescent="0.3">
      <c r="A183" s="7"/>
      <c r="B183" s="11"/>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8"/>
    </row>
    <row r="184" spans="1:27" x14ac:dyDescent="0.3">
      <c r="A184" s="7"/>
      <c r="B184" s="11"/>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8"/>
    </row>
    <row r="185" spans="1:27" x14ac:dyDescent="0.3">
      <c r="A185" s="7"/>
      <c r="B185" s="11"/>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8"/>
    </row>
    <row r="186" spans="1:27" x14ac:dyDescent="0.3">
      <c r="A186" s="7"/>
      <c r="B186" s="11"/>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c r="AA186" s="8"/>
    </row>
    <row r="187" spans="1:27" ht="27.75" customHeight="1" x14ac:dyDescent="0.3">
      <c r="A187" s="7"/>
      <c r="B187" s="11"/>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c r="AA187" s="8"/>
    </row>
    <row r="188" spans="1:27" ht="5.25" customHeight="1" x14ac:dyDescent="0.3">
      <c r="A188" s="15"/>
      <c r="B188" s="16"/>
      <c r="C188" s="16"/>
      <c r="D188" s="16"/>
      <c r="E188" s="16"/>
      <c r="F188" s="16"/>
      <c r="G188" s="16"/>
      <c r="H188" s="16"/>
      <c r="I188" s="16"/>
      <c r="J188" s="16"/>
      <c r="K188" s="16"/>
      <c r="L188" s="16"/>
      <c r="M188" s="16"/>
      <c r="N188" s="16"/>
      <c r="O188" s="16"/>
      <c r="P188" s="16"/>
      <c r="Q188" s="16"/>
      <c r="R188" s="16"/>
      <c r="S188" s="16"/>
      <c r="T188" s="16"/>
      <c r="U188" s="16"/>
      <c r="V188" s="16"/>
      <c r="W188" s="40"/>
      <c r="X188" s="40"/>
      <c r="Y188" s="40"/>
      <c r="Z188" s="40"/>
      <c r="AA188" s="17"/>
    </row>
    <row r="189" spans="1:27" ht="13.5" customHeight="1" x14ac:dyDescent="0.35">
      <c r="A189" s="12"/>
      <c r="B189" s="280" t="s">
        <v>24</v>
      </c>
      <c r="C189" s="281"/>
      <c r="D189" s="162" t="s">
        <v>208</v>
      </c>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4"/>
    </row>
    <row r="190" spans="1:27" ht="5.25" customHeight="1" x14ac:dyDescent="0.3">
      <c r="A190" s="7"/>
      <c r="B190" s="11"/>
      <c r="C190" s="11"/>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8"/>
    </row>
    <row r="191" spans="1:27" x14ac:dyDescent="0.3">
      <c r="A191" s="7"/>
      <c r="B191" s="11"/>
      <c r="C191" s="134"/>
      <c r="D191" s="266"/>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c r="AA191" s="8"/>
    </row>
    <row r="192" spans="1:27" x14ac:dyDescent="0.3">
      <c r="A192" s="7"/>
      <c r="B192" s="11"/>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8"/>
    </row>
    <row r="193" spans="1:27" x14ac:dyDescent="0.3">
      <c r="A193" s="7"/>
      <c r="B193" s="11"/>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8"/>
    </row>
    <row r="194" spans="1:27" x14ac:dyDescent="0.3">
      <c r="A194" s="7"/>
      <c r="B194" s="11"/>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8"/>
    </row>
    <row r="195" spans="1:27" x14ac:dyDescent="0.3">
      <c r="A195" s="7"/>
      <c r="B195" s="11"/>
      <c r="C195" s="266"/>
      <c r="D195" s="266"/>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8"/>
    </row>
    <row r="196" spans="1:27" x14ac:dyDescent="0.3">
      <c r="A196" s="7"/>
      <c r="B196" s="11"/>
      <c r="C196" s="266"/>
      <c r="D196" s="266"/>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8"/>
    </row>
    <row r="197" spans="1:27" x14ac:dyDescent="0.3">
      <c r="A197" s="7"/>
      <c r="B197" s="11"/>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8"/>
    </row>
    <row r="198" spans="1:27" x14ac:dyDescent="0.3">
      <c r="A198" s="7"/>
      <c r="B198" s="11"/>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8"/>
    </row>
    <row r="199" spans="1:27" x14ac:dyDescent="0.3">
      <c r="A199" s="7"/>
      <c r="B199" s="11"/>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8"/>
    </row>
    <row r="200" spans="1:27" ht="29.25" customHeight="1" x14ac:dyDescent="0.3">
      <c r="A200" s="7"/>
      <c r="B200" s="11"/>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8"/>
    </row>
    <row r="201" spans="1:27" ht="30" customHeight="1" x14ac:dyDescent="0.3">
      <c r="A201" s="7"/>
      <c r="B201" s="11"/>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8"/>
    </row>
    <row r="202" spans="1:27" ht="30" customHeight="1" x14ac:dyDescent="0.3">
      <c r="A202" s="7"/>
      <c r="B202" s="11"/>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8"/>
    </row>
    <row r="203" spans="1:27" x14ac:dyDescent="0.3">
      <c r="A203" s="7"/>
      <c r="B203" s="11"/>
      <c r="C203" s="266"/>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8"/>
    </row>
    <row r="204" spans="1:27" x14ac:dyDescent="0.3">
      <c r="A204" s="7"/>
      <c r="B204" s="11"/>
      <c r="C204" s="266"/>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8"/>
    </row>
    <row r="205" spans="1:27" ht="409.5" customHeight="1" x14ac:dyDescent="0.3">
      <c r="A205" s="7"/>
      <c r="B205" s="11"/>
      <c r="C205" s="266"/>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8"/>
    </row>
    <row r="206" spans="1:27" ht="6" customHeight="1" x14ac:dyDescent="0.3">
      <c r="A206" s="15"/>
      <c r="B206" s="16"/>
      <c r="C206" s="16"/>
      <c r="D206" s="16"/>
      <c r="E206" s="16"/>
      <c r="F206" s="16"/>
      <c r="G206" s="16"/>
      <c r="H206" s="16"/>
      <c r="I206" s="16"/>
      <c r="J206" s="16"/>
      <c r="K206" s="16"/>
      <c r="L206" s="16"/>
      <c r="M206" s="16"/>
      <c r="N206" s="16"/>
      <c r="O206" s="16"/>
      <c r="P206" s="16"/>
      <c r="Q206" s="16"/>
      <c r="R206" s="16"/>
      <c r="S206" s="16"/>
      <c r="T206" s="16"/>
      <c r="U206" s="16"/>
      <c r="V206" s="16"/>
      <c r="W206" s="40"/>
      <c r="X206" s="40"/>
      <c r="Y206" s="40"/>
      <c r="Z206" s="40"/>
      <c r="AA206" s="17"/>
    </row>
    <row r="207" spans="1:27" ht="13.5" customHeight="1" x14ac:dyDescent="0.35">
      <c r="A207" s="12"/>
      <c r="B207" s="280" t="s">
        <v>26</v>
      </c>
      <c r="C207" s="281"/>
      <c r="D207" s="333" t="s">
        <v>289</v>
      </c>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14"/>
    </row>
    <row r="208" spans="1:27" ht="12.75" customHeight="1" x14ac:dyDescent="0.3">
      <c r="A208" s="7"/>
      <c r="B208" s="11"/>
      <c r="C208" s="11"/>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8"/>
    </row>
    <row r="209" spans="1:27" ht="6" customHeight="1" x14ac:dyDescent="0.3">
      <c r="A209" s="7"/>
      <c r="B209" s="11"/>
      <c r="C209" s="11"/>
      <c r="D209" s="11"/>
      <c r="E209" s="11"/>
      <c r="F209" s="11"/>
      <c r="G209" s="11"/>
      <c r="H209" s="11"/>
      <c r="I209" s="11"/>
      <c r="J209" s="11"/>
      <c r="K209" s="11"/>
      <c r="L209" s="11"/>
      <c r="M209" s="11"/>
      <c r="N209" s="11"/>
      <c r="O209" s="11"/>
      <c r="P209" s="11"/>
      <c r="Q209" s="11"/>
      <c r="R209" s="11"/>
      <c r="S209" s="11"/>
      <c r="T209" s="11"/>
      <c r="U209" s="11"/>
      <c r="V209" s="11"/>
      <c r="W209" s="39"/>
      <c r="X209" s="39"/>
      <c r="Y209" s="39"/>
      <c r="Z209" s="39"/>
      <c r="AA209" s="8"/>
    </row>
    <row r="210" spans="1:27" x14ac:dyDescent="0.3">
      <c r="A210" s="7"/>
      <c r="B210" s="11"/>
      <c r="C210" s="134"/>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8"/>
    </row>
    <row r="211" spans="1:27" x14ac:dyDescent="0.3">
      <c r="A211" s="7"/>
      <c r="B211" s="11"/>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8"/>
    </row>
    <row r="212" spans="1:27" x14ac:dyDescent="0.3">
      <c r="A212" s="7"/>
      <c r="B212" s="11"/>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8"/>
    </row>
    <row r="213" spans="1:27" x14ac:dyDescent="0.3">
      <c r="A213" s="7"/>
      <c r="B213" s="11"/>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8"/>
    </row>
    <row r="214" spans="1:27" x14ac:dyDescent="0.3">
      <c r="A214" s="7"/>
      <c r="B214" s="11"/>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8"/>
    </row>
    <row r="215" spans="1:27" x14ac:dyDescent="0.3">
      <c r="A215" s="7"/>
      <c r="B215" s="11"/>
      <c r="C215" s="266"/>
      <c r="D215" s="266"/>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c r="AA215" s="8"/>
    </row>
    <row r="216" spans="1:27" x14ac:dyDescent="0.3">
      <c r="A216" s="7"/>
      <c r="B216" s="11"/>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c r="AA216" s="8"/>
    </row>
    <row r="217" spans="1:27" ht="25.5" customHeight="1" x14ac:dyDescent="0.3">
      <c r="A217" s="7"/>
      <c r="B217" s="11"/>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c r="AA217" s="8"/>
    </row>
    <row r="218" spans="1:27" ht="89.25" customHeight="1" x14ac:dyDescent="0.3">
      <c r="A218" s="7"/>
      <c r="B218" s="11"/>
      <c r="C218" s="266"/>
      <c r="D218" s="266"/>
      <c r="E218" s="266"/>
      <c r="F218" s="266"/>
      <c r="G218" s="266"/>
      <c r="H218" s="266"/>
      <c r="I218" s="266"/>
      <c r="J218" s="266"/>
      <c r="K218" s="266"/>
      <c r="L218" s="266"/>
      <c r="M218" s="266"/>
      <c r="N218" s="266"/>
      <c r="O218" s="266"/>
      <c r="P218" s="266"/>
      <c r="Q218" s="266"/>
      <c r="R218" s="266"/>
      <c r="S218" s="266"/>
      <c r="T218" s="266"/>
      <c r="U218" s="266"/>
      <c r="V218" s="266"/>
      <c r="W218" s="266"/>
      <c r="X218" s="266"/>
      <c r="Y218" s="266"/>
      <c r="Z218" s="266"/>
      <c r="AA218" s="8"/>
    </row>
    <row r="219" spans="1:27" ht="17.25" customHeight="1" x14ac:dyDescent="0.3">
      <c r="A219" s="7"/>
      <c r="B219" s="11"/>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c r="AA219" s="8"/>
    </row>
    <row r="220" spans="1:27" ht="409.6" customHeight="1" x14ac:dyDescent="0.3">
      <c r="A220" s="7"/>
      <c r="B220" s="11"/>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c r="AA220" s="8"/>
    </row>
    <row r="221" spans="1:27" ht="6" customHeight="1" x14ac:dyDescent="0.3">
      <c r="A221" s="15"/>
      <c r="B221" s="16"/>
      <c r="C221" s="16"/>
      <c r="D221" s="16"/>
      <c r="E221" s="16"/>
      <c r="F221" s="16"/>
      <c r="G221" s="16"/>
      <c r="H221" s="16"/>
      <c r="I221" s="16"/>
      <c r="J221" s="16"/>
      <c r="K221" s="16"/>
      <c r="L221" s="16"/>
      <c r="M221" s="16"/>
      <c r="N221" s="16"/>
      <c r="O221" s="16"/>
      <c r="P221" s="16"/>
      <c r="Q221" s="16"/>
      <c r="R221" s="16"/>
      <c r="S221" s="16"/>
      <c r="T221" s="16"/>
      <c r="U221" s="16"/>
      <c r="V221" s="16"/>
      <c r="W221" s="40"/>
      <c r="X221" s="40"/>
      <c r="Y221" s="40"/>
      <c r="Z221" s="40"/>
      <c r="AA221" s="17"/>
    </row>
    <row r="222" spans="1:27" ht="12.75" customHeight="1" x14ac:dyDescent="0.35">
      <c r="A222" s="12"/>
      <c r="B222" s="280" t="s">
        <v>28</v>
      </c>
      <c r="C222" s="281"/>
      <c r="D222" s="282" t="s">
        <v>261</v>
      </c>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14"/>
    </row>
    <row r="223" spans="1:27" ht="12.75" customHeight="1" x14ac:dyDescent="0.3">
      <c r="A223" s="7"/>
      <c r="B223" s="11"/>
      <c r="C223" s="11"/>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8"/>
    </row>
    <row r="224" spans="1:27" ht="4.5" customHeight="1" x14ac:dyDescent="0.3">
      <c r="A224" s="7"/>
      <c r="B224" s="11"/>
      <c r="C224" s="11"/>
      <c r="D224" s="11"/>
      <c r="E224" s="11"/>
      <c r="F224" s="11"/>
      <c r="G224" s="11"/>
      <c r="H224" s="11"/>
      <c r="I224" s="11"/>
      <c r="J224" s="11"/>
      <c r="K224" s="11"/>
      <c r="L224" s="11"/>
      <c r="M224" s="11"/>
      <c r="N224" s="11"/>
      <c r="O224" s="11"/>
      <c r="P224" s="11"/>
      <c r="Q224" s="11"/>
      <c r="R224" s="11"/>
      <c r="S224" s="11"/>
      <c r="T224" s="11"/>
      <c r="U224" s="11"/>
      <c r="V224" s="11"/>
      <c r="W224" s="39"/>
      <c r="X224" s="39"/>
      <c r="Y224" s="39"/>
      <c r="Z224" s="39"/>
      <c r="AA224" s="8"/>
    </row>
    <row r="225" spans="1:70" ht="12.75" customHeight="1" x14ac:dyDescent="0.3">
      <c r="A225" s="7"/>
      <c r="B225" s="11"/>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8"/>
    </row>
    <row r="226" spans="1:70" ht="12.75" customHeight="1" x14ac:dyDescent="0.3">
      <c r="A226" s="7"/>
      <c r="B226" s="11"/>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8"/>
    </row>
    <row r="227" spans="1:70" ht="12.75" customHeight="1" x14ac:dyDescent="0.3">
      <c r="A227" s="7"/>
      <c r="B227" s="11"/>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8"/>
    </row>
    <row r="228" spans="1:70" ht="12.75" customHeight="1" x14ac:dyDescent="0.3">
      <c r="A228" s="7"/>
      <c r="B228" s="11"/>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8"/>
    </row>
    <row r="229" spans="1:70" ht="12.75" customHeight="1" x14ac:dyDescent="0.3">
      <c r="A229" s="7"/>
      <c r="B229" s="11"/>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8"/>
    </row>
    <row r="230" spans="1:70" ht="12.75" customHeight="1" x14ac:dyDescent="0.3">
      <c r="A230" s="7"/>
      <c r="B230" s="11"/>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8"/>
    </row>
    <row r="231" spans="1:70" ht="12.75" customHeight="1" x14ac:dyDescent="0.3">
      <c r="A231" s="7"/>
      <c r="B231" s="11"/>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8"/>
    </row>
    <row r="232" spans="1:70" ht="12.75" customHeight="1" x14ac:dyDescent="0.3">
      <c r="A232" s="7"/>
      <c r="B232" s="11"/>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8"/>
    </row>
    <row r="233" spans="1:70" ht="12.75" customHeight="1" x14ac:dyDescent="0.3">
      <c r="A233" s="7"/>
      <c r="B233" s="11"/>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8"/>
    </row>
    <row r="234" spans="1:70" ht="12.75" customHeight="1" x14ac:dyDescent="0.3">
      <c r="A234" s="7"/>
      <c r="B234" s="11"/>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8"/>
    </row>
    <row r="235" spans="1:70" ht="12.75" customHeight="1" x14ac:dyDescent="0.3">
      <c r="A235" s="7"/>
      <c r="B235" s="11"/>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8"/>
    </row>
    <row r="236" spans="1:70" ht="12.75" customHeight="1" x14ac:dyDescent="0.3">
      <c r="A236" s="7"/>
      <c r="B236" s="11"/>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8"/>
    </row>
    <row r="237" spans="1:70" ht="12.75" customHeight="1" x14ac:dyDescent="0.3">
      <c r="A237" s="7"/>
      <c r="B237" s="11"/>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8"/>
    </row>
    <row r="238" spans="1:70" ht="85.5" customHeight="1" x14ac:dyDescent="0.3">
      <c r="A238" s="7"/>
      <c r="B238" s="11"/>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8"/>
    </row>
    <row r="239" spans="1:70" s="55" customFormat="1" ht="6" customHeight="1" x14ac:dyDescent="0.3">
      <c r="A239" s="53"/>
      <c r="B239" s="56"/>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54"/>
      <c r="AG239" s="103"/>
      <c r="BA239" s="103"/>
      <c r="BB239" s="103"/>
      <c r="BC239" s="103"/>
      <c r="BD239" s="103"/>
      <c r="BE239" s="103"/>
      <c r="BF239" s="103"/>
      <c r="BG239" s="103"/>
      <c r="BH239" s="103"/>
      <c r="BI239" s="103"/>
      <c r="BJ239" s="103"/>
      <c r="BK239" s="103"/>
      <c r="BL239" s="103"/>
      <c r="BM239" s="103"/>
      <c r="BN239" s="103"/>
      <c r="BO239" s="103"/>
      <c r="BP239" s="103"/>
      <c r="BQ239" s="103"/>
      <c r="BR239" s="103"/>
    </row>
    <row r="240" spans="1:70" s="55" customFormat="1" ht="80.25" customHeight="1" x14ac:dyDescent="0.3">
      <c r="A240" s="57"/>
      <c r="B240" s="337" t="s">
        <v>29</v>
      </c>
      <c r="C240" s="338"/>
      <c r="D240" s="335" t="s">
        <v>269</v>
      </c>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c r="AA240" s="61"/>
      <c r="AG240" s="103"/>
      <c r="BA240" s="103"/>
      <c r="BB240" s="103"/>
      <c r="BC240" s="103"/>
      <c r="BD240" s="103"/>
      <c r="BE240" s="103"/>
      <c r="BF240" s="103"/>
      <c r="BG240" s="103"/>
      <c r="BH240" s="103"/>
      <c r="BI240" s="103"/>
      <c r="BJ240" s="103"/>
      <c r="BK240" s="103"/>
      <c r="BL240" s="103"/>
      <c r="BM240" s="103"/>
      <c r="BN240" s="103"/>
      <c r="BO240" s="103"/>
      <c r="BP240" s="103"/>
      <c r="BQ240" s="103"/>
      <c r="BR240" s="103"/>
    </row>
    <row r="241" spans="1:70" ht="335.6" customHeight="1" x14ac:dyDescent="0.3">
      <c r="A241" s="7"/>
      <c r="B241" s="11"/>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8"/>
    </row>
    <row r="242" spans="1:70" s="55" customFormat="1" ht="6" customHeight="1" x14ac:dyDescent="0.3">
      <c r="A242" s="70"/>
      <c r="B242" s="68"/>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71"/>
      <c r="AG242" s="103"/>
      <c r="BA242" s="103"/>
      <c r="BB242" s="103"/>
      <c r="BC242" s="103"/>
      <c r="BD242" s="103"/>
      <c r="BE242" s="103"/>
      <c r="BF242" s="103"/>
      <c r="BG242" s="103"/>
      <c r="BH242" s="103"/>
      <c r="BI242" s="103"/>
      <c r="BJ242" s="103"/>
      <c r="BK242" s="103"/>
      <c r="BL242" s="103"/>
      <c r="BM242" s="103"/>
      <c r="BN242" s="103"/>
      <c r="BO242" s="103"/>
      <c r="BP242" s="103"/>
      <c r="BQ242" s="103"/>
      <c r="BR242" s="103"/>
    </row>
    <row r="243" spans="1:70" s="55" customFormat="1" ht="18" customHeight="1" x14ac:dyDescent="0.3">
      <c r="A243" s="57"/>
      <c r="B243" s="58" t="s">
        <v>222</v>
      </c>
      <c r="C243" s="59"/>
      <c r="D243" s="59"/>
      <c r="E243" s="59"/>
      <c r="F243" s="59"/>
      <c r="G243" s="59"/>
      <c r="H243" s="59"/>
      <c r="I243" s="59"/>
      <c r="J243" s="59"/>
      <c r="K243" s="59"/>
      <c r="L243" s="59"/>
      <c r="M243" s="59"/>
      <c r="N243" s="59"/>
      <c r="O243" s="59"/>
      <c r="P243" s="59"/>
      <c r="Q243" s="59"/>
      <c r="R243" s="59"/>
      <c r="S243" s="59"/>
      <c r="T243" s="59"/>
      <c r="U243" s="59"/>
      <c r="V243" s="59"/>
      <c r="W243" s="60"/>
      <c r="X243" s="60"/>
      <c r="Y243" s="60"/>
      <c r="Z243" s="60"/>
      <c r="AA243" s="61"/>
      <c r="AG243" s="103"/>
      <c r="BA243" s="103"/>
      <c r="BB243" s="103"/>
      <c r="BC243" s="103"/>
      <c r="BD243" s="103"/>
      <c r="BE243" s="103"/>
      <c r="BF243" s="103"/>
      <c r="BG243" s="103"/>
      <c r="BH243" s="103"/>
      <c r="BI243" s="103"/>
      <c r="BJ243" s="103"/>
      <c r="BK243" s="103"/>
      <c r="BL243" s="103"/>
      <c r="BM243" s="103"/>
      <c r="BN243" s="103"/>
      <c r="BO243" s="103"/>
      <c r="BP243" s="103"/>
      <c r="BQ243" s="103"/>
      <c r="BR243" s="103"/>
    </row>
    <row r="244" spans="1:70" s="55" customFormat="1" x14ac:dyDescent="0.3">
      <c r="A244" s="53"/>
      <c r="B244" s="236" t="s">
        <v>193</v>
      </c>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54"/>
      <c r="AG244" s="103"/>
      <c r="BA244" s="103"/>
      <c r="BB244" s="103"/>
      <c r="BC244" s="103"/>
      <c r="BD244" s="103"/>
      <c r="BE244" s="103"/>
      <c r="BF244" s="103"/>
      <c r="BG244" s="103"/>
      <c r="BH244" s="103"/>
      <c r="BI244" s="103"/>
      <c r="BJ244" s="103"/>
      <c r="BK244" s="103"/>
      <c r="BL244" s="103"/>
      <c r="BM244" s="103"/>
      <c r="BN244" s="103"/>
      <c r="BO244" s="103"/>
      <c r="BP244" s="103"/>
      <c r="BQ244" s="103"/>
      <c r="BR244" s="103"/>
    </row>
    <row r="245" spans="1:70" s="55" customFormat="1" x14ac:dyDescent="0.3">
      <c r="A245" s="53"/>
      <c r="B245" s="237"/>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54"/>
      <c r="AG245" s="103"/>
      <c r="BA245" s="103"/>
      <c r="BB245" s="103"/>
      <c r="BC245" s="103"/>
      <c r="BD245" s="103"/>
      <c r="BE245" s="103"/>
      <c r="BF245" s="103"/>
      <c r="BG245" s="103"/>
      <c r="BH245" s="103"/>
      <c r="BI245" s="103"/>
      <c r="BJ245" s="103"/>
      <c r="BK245" s="103"/>
      <c r="BL245" s="103"/>
      <c r="BM245" s="103"/>
      <c r="BN245" s="103"/>
      <c r="BO245" s="103"/>
      <c r="BP245" s="103"/>
      <c r="BQ245" s="103"/>
      <c r="BR245" s="103"/>
    </row>
    <row r="246" spans="1:70" s="55" customFormat="1" ht="8.25" customHeight="1" x14ac:dyDescent="0.3">
      <c r="A246" s="53"/>
      <c r="B246" s="56"/>
      <c r="C246" s="56"/>
      <c r="D246" s="56"/>
      <c r="E246" s="56"/>
      <c r="F246" s="56"/>
      <c r="G246" s="56"/>
      <c r="H246" s="56"/>
      <c r="I246" s="56"/>
      <c r="J246" s="56"/>
      <c r="K246" s="56"/>
      <c r="L246" s="56"/>
      <c r="M246" s="56"/>
      <c r="N246" s="56"/>
      <c r="O246" s="56"/>
      <c r="P246" s="56"/>
      <c r="Q246" s="56"/>
      <c r="R246" s="56"/>
      <c r="S246" s="56"/>
      <c r="T246" s="56"/>
      <c r="U246" s="56"/>
      <c r="V246" s="56"/>
      <c r="W246" s="62"/>
      <c r="X246" s="62"/>
      <c r="Y246" s="62"/>
      <c r="Z246" s="62"/>
      <c r="AA246" s="54"/>
      <c r="AG246" s="103"/>
      <c r="BA246" s="103"/>
      <c r="BB246" s="103"/>
      <c r="BC246" s="103"/>
      <c r="BD246" s="103"/>
      <c r="BE246" s="103"/>
      <c r="BF246" s="103"/>
      <c r="BG246" s="103"/>
      <c r="BH246" s="103"/>
      <c r="BI246" s="103"/>
      <c r="BJ246" s="103"/>
      <c r="BK246" s="103"/>
      <c r="BL246" s="103"/>
      <c r="BM246" s="103"/>
      <c r="BN246" s="103"/>
      <c r="BO246" s="103"/>
      <c r="BP246" s="103"/>
      <c r="BQ246" s="103"/>
      <c r="BR246" s="103"/>
    </row>
    <row r="247" spans="1:70" ht="19.2" customHeight="1" x14ac:dyDescent="0.35">
      <c r="A247" s="7"/>
      <c r="B247" s="230" t="s">
        <v>73</v>
      </c>
      <c r="C247" s="142"/>
      <c r="D247" s="142"/>
      <c r="E247" s="142"/>
      <c r="F247" s="142"/>
      <c r="G247" s="142"/>
      <c r="H247" s="142"/>
      <c r="I247" s="142"/>
      <c r="J247" s="142"/>
      <c r="K247" s="142"/>
      <c r="L247" s="142"/>
      <c r="M247" s="142"/>
      <c r="N247" s="142"/>
      <c r="O247" s="123" t="s">
        <v>74</v>
      </c>
      <c r="P247" s="124"/>
      <c r="Q247" s="124"/>
      <c r="R247" s="124"/>
      <c r="S247" s="124"/>
      <c r="T247" s="124"/>
      <c r="U247" s="123" t="s">
        <v>75</v>
      </c>
      <c r="V247" s="124"/>
      <c r="W247" s="124"/>
      <c r="X247" s="124"/>
      <c r="Y247" s="124"/>
      <c r="Z247" s="124"/>
      <c r="AA247" s="8"/>
    </row>
    <row r="248" spans="1:70" ht="19.2" customHeight="1" x14ac:dyDescent="0.3">
      <c r="A248" s="7"/>
      <c r="B248" s="143" t="s">
        <v>76</v>
      </c>
      <c r="C248" s="144"/>
      <c r="D248" s="144"/>
      <c r="E248" s="144"/>
      <c r="F248" s="144"/>
      <c r="G248" s="144"/>
      <c r="H248" s="144"/>
      <c r="I248" s="144"/>
      <c r="J248" s="144"/>
      <c r="K248" s="144"/>
      <c r="L248" s="144"/>
      <c r="M248" s="144"/>
      <c r="N248" s="144"/>
      <c r="O248" s="121"/>
      <c r="P248" s="122"/>
      <c r="Q248" s="122"/>
      <c r="R248" s="122"/>
      <c r="S248" s="122"/>
      <c r="T248" s="122"/>
      <c r="U248" s="121"/>
      <c r="V248" s="122"/>
      <c r="W248" s="122"/>
      <c r="X248" s="122"/>
      <c r="Y248" s="122"/>
      <c r="Z248" s="122"/>
      <c r="AA248" s="8"/>
    </row>
    <row r="249" spans="1:70" ht="19.2" customHeight="1" x14ac:dyDescent="0.3">
      <c r="A249" s="7"/>
      <c r="B249" s="143" t="s">
        <v>77</v>
      </c>
      <c r="C249" s="144"/>
      <c r="D249" s="144"/>
      <c r="E249" s="144"/>
      <c r="F249" s="144"/>
      <c r="G249" s="144"/>
      <c r="H249" s="144"/>
      <c r="I249" s="144"/>
      <c r="J249" s="144"/>
      <c r="K249" s="144"/>
      <c r="L249" s="144"/>
      <c r="M249" s="144"/>
      <c r="N249" s="144"/>
      <c r="O249" s="121"/>
      <c r="P249" s="122"/>
      <c r="Q249" s="122"/>
      <c r="R249" s="122"/>
      <c r="S249" s="122"/>
      <c r="T249" s="122"/>
      <c r="U249" s="121"/>
      <c r="V249" s="122"/>
      <c r="W249" s="122"/>
      <c r="X249" s="122"/>
      <c r="Y249" s="122"/>
      <c r="Z249" s="122"/>
      <c r="AA249" s="8"/>
    </row>
    <row r="250" spans="1:70" ht="19.2" customHeight="1" x14ac:dyDescent="0.3">
      <c r="A250" s="7"/>
      <c r="B250" s="143" t="s">
        <v>78</v>
      </c>
      <c r="C250" s="144"/>
      <c r="D250" s="144"/>
      <c r="E250" s="144"/>
      <c r="F250" s="144"/>
      <c r="G250" s="144"/>
      <c r="H250" s="144"/>
      <c r="I250" s="144"/>
      <c r="J250" s="144"/>
      <c r="K250" s="144"/>
      <c r="L250" s="144"/>
      <c r="M250" s="144"/>
      <c r="N250" s="144"/>
      <c r="O250" s="121"/>
      <c r="P250" s="122"/>
      <c r="Q250" s="122"/>
      <c r="R250" s="122"/>
      <c r="S250" s="122"/>
      <c r="T250" s="122"/>
      <c r="U250" s="121"/>
      <c r="V250" s="122"/>
      <c r="W250" s="122"/>
      <c r="X250" s="122"/>
      <c r="Y250" s="122"/>
      <c r="Z250" s="122"/>
      <c r="AA250" s="8"/>
    </row>
    <row r="251" spans="1:70" ht="19.2" customHeight="1" x14ac:dyDescent="0.3">
      <c r="A251" s="7"/>
      <c r="B251" s="143" t="s">
        <v>79</v>
      </c>
      <c r="C251" s="144"/>
      <c r="D251" s="144"/>
      <c r="E251" s="144"/>
      <c r="F251" s="144"/>
      <c r="G251" s="144"/>
      <c r="H251" s="144"/>
      <c r="I251" s="144"/>
      <c r="J251" s="144"/>
      <c r="K251" s="144"/>
      <c r="L251" s="144"/>
      <c r="M251" s="144"/>
      <c r="N251" s="144"/>
      <c r="O251" s="121"/>
      <c r="P251" s="122"/>
      <c r="Q251" s="122"/>
      <c r="R251" s="122"/>
      <c r="S251" s="122"/>
      <c r="T251" s="122"/>
      <c r="U251" s="121"/>
      <c r="V251" s="122"/>
      <c r="W251" s="122"/>
      <c r="X251" s="122"/>
      <c r="Y251" s="122"/>
      <c r="Z251" s="122"/>
      <c r="AA251" s="8"/>
    </row>
    <row r="252" spans="1:70" ht="19.2" customHeight="1" x14ac:dyDescent="0.3">
      <c r="A252" s="7"/>
      <c r="B252" s="143" t="s">
        <v>86</v>
      </c>
      <c r="C252" s="144"/>
      <c r="D252" s="144"/>
      <c r="E252" s="144"/>
      <c r="F252" s="144"/>
      <c r="G252" s="144"/>
      <c r="H252" s="144"/>
      <c r="I252" s="144"/>
      <c r="J252" s="144"/>
      <c r="K252" s="144"/>
      <c r="L252" s="144"/>
      <c r="M252" s="144"/>
      <c r="N252" s="144"/>
      <c r="O252" s="121"/>
      <c r="P252" s="122"/>
      <c r="Q252" s="122"/>
      <c r="R252" s="122"/>
      <c r="S252" s="122"/>
      <c r="T252" s="122"/>
      <c r="U252" s="121"/>
      <c r="V252" s="122"/>
      <c r="W252" s="122"/>
      <c r="X252" s="122"/>
      <c r="Y252" s="122"/>
      <c r="Z252" s="122"/>
      <c r="AA252" s="8"/>
    </row>
    <row r="253" spans="1:70" ht="19.2" customHeight="1" x14ac:dyDescent="0.3">
      <c r="A253" s="7"/>
      <c r="B253" s="143" t="s">
        <v>80</v>
      </c>
      <c r="C253" s="144"/>
      <c r="D253" s="144"/>
      <c r="E253" s="144"/>
      <c r="F253" s="144"/>
      <c r="G253" s="144"/>
      <c r="H253" s="144"/>
      <c r="I253" s="144"/>
      <c r="J253" s="144"/>
      <c r="K253" s="144"/>
      <c r="L253" s="144"/>
      <c r="M253" s="144"/>
      <c r="N253" s="144"/>
      <c r="O253" s="121"/>
      <c r="P253" s="122"/>
      <c r="Q253" s="122"/>
      <c r="R253" s="122"/>
      <c r="S253" s="122"/>
      <c r="T253" s="122"/>
      <c r="U253" s="121"/>
      <c r="V253" s="122"/>
      <c r="W253" s="122"/>
      <c r="X253" s="122"/>
      <c r="Y253" s="122"/>
      <c r="Z253" s="122"/>
      <c r="AA253" s="8"/>
    </row>
    <row r="254" spans="1:70" ht="19.2" customHeight="1" x14ac:dyDescent="0.3">
      <c r="A254" s="7"/>
      <c r="B254" s="143" t="s">
        <v>223</v>
      </c>
      <c r="C254" s="144"/>
      <c r="D254" s="144"/>
      <c r="E254" s="144"/>
      <c r="F254" s="144"/>
      <c r="G254" s="144"/>
      <c r="H254" s="144"/>
      <c r="I254" s="144"/>
      <c r="J254" s="144"/>
      <c r="K254" s="144"/>
      <c r="L254" s="144"/>
      <c r="M254" s="144"/>
      <c r="N254" s="144"/>
      <c r="O254" s="121"/>
      <c r="P254" s="122"/>
      <c r="Q254" s="122"/>
      <c r="R254" s="122"/>
      <c r="S254" s="122"/>
      <c r="T254" s="122"/>
      <c r="U254" s="121"/>
      <c r="V254" s="122"/>
      <c r="W254" s="122"/>
      <c r="X254" s="122"/>
      <c r="Y254" s="122"/>
      <c r="Z254" s="122"/>
      <c r="AA254" s="8"/>
    </row>
    <row r="255" spans="1:70" ht="19.2" customHeight="1" x14ac:dyDescent="0.3">
      <c r="A255" s="7"/>
      <c r="B255" s="143" t="s">
        <v>81</v>
      </c>
      <c r="C255" s="144"/>
      <c r="D255" s="144"/>
      <c r="E255" s="144"/>
      <c r="F255" s="144"/>
      <c r="G255" s="144"/>
      <c r="H255" s="144"/>
      <c r="I255" s="144"/>
      <c r="J255" s="144"/>
      <c r="K255" s="144"/>
      <c r="L255" s="144"/>
      <c r="M255" s="144"/>
      <c r="N255" s="144"/>
      <c r="O255" s="121"/>
      <c r="P255" s="122"/>
      <c r="Q255" s="122"/>
      <c r="R255" s="122"/>
      <c r="S255" s="122"/>
      <c r="T255" s="122"/>
      <c r="U255" s="121"/>
      <c r="V255" s="122"/>
      <c r="W255" s="122"/>
      <c r="X255" s="122"/>
      <c r="Y255" s="122"/>
      <c r="Z255" s="122"/>
      <c r="AA255" s="8"/>
    </row>
    <row r="256" spans="1:70" ht="19.2" customHeight="1" x14ac:dyDescent="0.3">
      <c r="A256" s="7"/>
      <c r="B256" s="143" t="s">
        <v>82</v>
      </c>
      <c r="C256" s="144"/>
      <c r="D256" s="144"/>
      <c r="E256" s="144"/>
      <c r="F256" s="144"/>
      <c r="G256" s="144"/>
      <c r="H256" s="144"/>
      <c r="I256" s="144"/>
      <c r="J256" s="144"/>
      <c r="K256" s="144"/>
      <c r="L256" s="144"/>
      <c r="M256" s="144"/>
      <c r="N256" s="144"/>
      <c r="O256" s="121"/>
      <c r="P256" s="122"/>
      <c r="Q256" s="122"/>
      <c r="R256" s="122"/>
      <c r="S256" s="122"/>
      <c r="T256" s="122"/>
      <c r="U256" s="121"/>
      <c r="V256" s="122"/>
      <c r="W256" s="122"/>
      <c r="X256" s="122"/>
      <c r="Y256" s="122"/>
      <c r="Z256" s="122"/>
      <c r="AA256" s="8"/>
    </row>
    <row r="257" spans="1:27" ht="19.2" customHeight="1" x14ac:dyDescent="0.3">
      <c r="A257" s="7"/>
      <c r="B257" s="143" t="s">
        <v>83</v>
      </c>
      <c r="C257" s="144"/>
      <c r="D257" s="144"/>
      <c r="E257" s="144"/>
      <c r="F257" s="144"/>
      <c r="G257" s="144"/>
      <c r="H257" s="144"/>
      <c r="I257" s="144"/>
      <c r="J257" s="144"/>
      <c r="K257" s="144"/>
      <c r="L257" s="144"/>
      <c r="M257" s="144"/>
      <c r="N257" s="144"/>
      <c r="O257" s="121"/>
      <c r="P257" s="122"/>
      <c r="Q257" s="122"/>
      <c r="R257" s="122"/>
      <c r="S257" s="122"/>
      <c r="T257" s="122"/>
      <c r="U257" s="121"/>
      <c r="V257" s="122"/>
      <c r="W257" s="122"/>
      <c r="X257" s="122"/>
      <c r="Y257" s="122"/>
      <c r="Z257" s="122"/>
      <c r="AA257" s="8"/>
    </row>
    <row r="258" spans="1:27" ht="8.25" customHeight="1" x14ac:dyDescent="0.3">
      <c r="A258" s="7"/>
      <c r="B258" s="11"/>
      <c r="C258" s="11"/>
      <c r="D258" s="11"/>
      <c r="E258" s="11"/>
      <c r="F258" s="11"/>
      <c r="G258" s="11"/>
      <c r="H258" s="11"/>
      <c r="I258" s="11"/>
      <c r="J258" s="11"/>
      <c r="K258" s="11"/>
      <c r="L258" s="11"/>
      <c r="M258" s="11"/>
      <c r="N258" s="11"/>
      <c r="O258" s="11"/>
      <c r="P258" s="11"/>
      <c r="Q258" s="11"/>
      <c r="R258" s="11"/>
      <c r="S258" s="11"/>
      <c r="T258" s="11"/>
      <c r="U258" s="11"/>
      <c r="V258" s="11"/>
      <c r="W258" s="39"/>
      <c r="X258" s="39"/>
      <c r="Y258" s="39"/>
      <c r="Z258" s="39"/>
      <c r="AA258" s="8"/>
    </row>
    <row r="259" spans="1:27" ht="27" customHeight="1" x14ac:dyDescent="0.3">
      <c r="A259" s="7"/>
      <c r="B259" s="336" t="s">
        <v>290</v>
      </c>
      <c r="C259" s="336"/>
      <c r="D259" s="336"/>
      <c r="E259" s="336"/>
      <c r="F259" s="336"/>
      <c r="G259" s="336"/>
      <c r="H259" s="336"/>
      <c r="I259" s="336"/>
      <c r="J259" s="336"/>
      <c r="K259" s="336"/>
      <c r="L259" s="336"/>
      <c r="M259" s="336"/>
      <c r="N259" s="336"/>
      <c r="O259" s="336"/>
      <c r="P259" s="336"/>
      <c r="Q259" s="336"/>
      <c r="R259" s="336"/>
      <c r="S259" s="336"/>
      <c r="T259" s="336"/>
      <c r="U259" s="336"/>
      <c r="V259" s="336"/>
      <c r="W259" s="336"/>
      <c r="X259" s="336"/>
      <c r="Y259" s="336"/>
      <c r="Z259" s="336"/>
      <c r="AA259" s="8"/>
    </row>
    <row r="260" spans="1:27" ht="19" customHeight="1" x14ac:dyDescent="0.3">
      <c r="A260" s="7"/>
      <c r="B260" s="134"/>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8"/>
    </row>
    <row r="261" spans="1:27" ht="19" customHeight="1" x14ac:dyDescent="0.3">
      <c r="A261" s="7"/>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8"/>
    </row>
    <row r="262" spans="1:27" ht="19" customHeight="1" x14ac:dyDescent="0.3">
      <c r="A262" s="7"/>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8"/>
    </row>
    <row r="263" spans="1:27" ht="19" customHeight="1" x14ac:dyDescent="0.3">
      <c r="A263" s="7"/>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8"/>
    </row>
    <row r="264" spans="1:27" ht="19" customHeight="1" x14ac:dyDescent="0.3">
      <c r="A264" s="7"/>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8"/>
    </row>
    <row r="265" spans="1:27" ht="19" customHeight="1" x14ac:dyDescent="0.3">
      <c r="A265" s="7"/>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8"/>
    </row>
    <row r="266" spans="1:27" ht="19" customHeight="1" x14ac:dyDescent="0.3">
      <c r="A266" s="7"/>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8"/>
    </row>
    <row r="267" spans="1:27" ht="19" customHeight="1" x14ac:dyDescent="0.3">
      <c r="A267" s="7"/>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8"/>
    </row>
    <row r="268" spans="1:27" ht="19" customHeight="1" x14ac:dyDescent="0.3">
      <c r="A268" s="7"/>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8"/>
    </row>
    <row r="269" spans="1:27" ht="15" customHeight="1" x14ac:dyDescent="0.3">
      <c r="A269" s="12"/>
      <c r="B269" s="136" t="s">
        <v>224</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4"/>
    </row>
    <row r="270" spans="1:27" ht="15" customHeight="1" x14ac:dyDescent="0.3">
      <c r="A270" s="7"/>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8"/>
    </row>
    <row r="271" spans="1:27" ht="15.75" customHeight="1" x14ac:dyDescent="0.3">
      <c r="A271" s="7"/>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8"/>
    </row>
    <row r="272" spans="1:27" ht="16.5" customHeight="1" x14ac:dyDescent="0.3">
      <c r="A272" s="7"/>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8"/>
    </row>
    <row r="273" spans="1:33" ht="18.75" customHeight="1" x14ac:dyDescent="0.3">
      <c r="A273" s="7"/>
      <c r="B273" s="125" t="s">
        <v>194</v>
      </c>
      <c r="C273" s="124"/>
      <c r="D273" s="124"/>
      <c r="E273" s="124"/>
      <c r="F273" s="124"/>
      <c r="G273" s="124"/>
      <c r="H273" s="142"/>
      <c r="I273" s="123" t="s">
        <v>85</v>
      </c>
      <c r="J273" s="124"/>
      <c r="K273" s="124"/>
      <c r="L273" s="124"/>
      <c r="M273" s="125" t="s">
        <v>195</v>
      </c>
      <c r="N273" s="124"/>
      <c r="O273" s="124"/>
      <c r="P273" s="124"/>
      <c r="Q273" s="123" t="s">
        <v>84</v>
      </c>
      <c r="R273" s="124"/>
      <c r="S273" s="124"/>
      <c r="T273" s="124"/>
      <c r="U273" s="125" t="s">
        <v>196</v>
      </c>
      <c r="V273" s="124"/>
      <c r="W273" s="124"/>
      <c r="X273" s="124"/>
      <c r="Y273" s="124"/>
      <c r="Z273" s="124"/>
      <c r="AA273" s="8"/>
    </row>
    <row r="274" spans="1:33" ht="18" customHeight="1" x14ac:dyDescent="0.3">
      <c r="A274" s="7"/>
      <c r="B274" s="142"/>
      <c r="C274" s="142"/>
      <c r="D274" s="142"/>
      <c r="E274" s="142"/>
      <c r="F274" s="142"/>
      <c r="G274" s="142"/>
      <c r="H274" s="142"/>
      <c r="I274" s="124"/>
      <c r="J274" s="124"/>
      <c r="K274" s="124"/>
      <c r="L274" s="124"/>
      <c r="M274" s="124"/>
      <c r="N274" s="124"/>
      <c r="O274" s="124"/>
      <c r="P274" s="124"/>
      <c r="Q274" s="124"/>
      <c r="R274" s="124"/>
      <c r="S274" s="124"/>
      <c r="T274" s="124"/>
      <c r="U274" s="124"/>
      <c r="V274" s="124"/>
      <c r="W274" s="124"/>
      <c r="X274" s="124"/>
      <c r="Y274" s="124"/>
      <c r="Z274" s="124"/>
      <c r="AA274" s="8"/>
    </row>
    <row r="275" spans="1:33" ht="19.2" customHeight="1" x14ac:dyDescent="0.3">
      <c r="A275" s="7"/>
      <c r="B275" s="273" t="s">
        <v>209</v>
      </c>
      <c r="C275" s="274"/>
      <c r="D275" s="274"/>
      <c r="E275" s="274"/>
      <c r="F275" s="274"/>
      <c r="G275" s="274"/>
      <c r="H275" s="274"/>
      <c r="I275" s="275">
        <v>0</v>
      </c>
      <c r="J275" s="276"/>
      <c r="K275" s="276"/>
      <c r="L275" s="276"/>
      <c r="M275" s="271"/>
      <c r="N275" s="272"/>
      <c r="O275" s="272"/>
      <c r="P275" s="272"/>
      <c r="Q275" s="271"/>
      <c r="R275" s="272"/>
      <c r="S275" s="272"/>
      <c r="T275" s="272"/>
      <c r="U275" s="271"/>
      <c r="V275" s="272"/>
      <c r="W275" s="272"/>
      <c r="X275" s="272"/>
      <c r="Y275" s="272"/>
      <c r="Z275" s="272"/>
      <c r="AA275" s="8"/>
      <c r="AG275" s="101" t="s">
        <v>197</v>
      </c>
    </row>
    <row r="276" spans="1:33" ht="19.2" customHeight="1" x14ac:dyDescent="0.3">
      <c r="A276" s="7"/>
      <c r="B276" s="273" t="s">
        <v>210</v>
      </c>
      <c r="C276" s="274"/>
      <c r="D276" s="274"/>
      <c r="E276" s="274"/>
      <c r="F276" s="274"/>
      <c r="G276" s="274"/>
      <c r="H276" s="274"/>
      <c r="I276" s="275">
        <v>0</v>
      </c>
      <c r="J276" s="276"/>
      <c r="K276" s="276"/>
      <c r="L276" s="276"/>
      <c r="M276" s="271"/>
      <c r="N276" s="272"/>
      <c r="O276" s="272"/>
      <c r="P276" s="272"/>
      <c r="Q276" s="271"/>
      <c r="R276" s="272"/>
      <c r="S276" s="272"/>
      <c r="T276" s="272"/>
      <c r="U276" s="271"/>
      <c r="V276" s="272"/>
      <c r="W276" s="272"/>
      <c r="X276" s="272"/>
      <c r="Y276" s="272"/>
      <c r="Z276" s="272"/>
      <c r="AA276" s="8"/>
      <c r="AG276" s="101" t="s">
        <v>198</v>
      </c>
    </row>
    <row r="277" spans="1:33" ht="19.2" customHeight="1" x14ac:dyDescent="0.3">
      <c r="A277" s="7"/>
      <c r="B277" s="285"/>
      <c r="C277" s="286"/>
      <c r="D277" s="286"/>
      <c r="E277" s="286"/>
      <c r="F277" s="286"/>
      <c r="G277" s="286"/>
      <c r="H277" s="286"/>
      <c r="I277" s="275">
        <v>0</v>
      </c>
      <c r="J277" s="276"/>
      <c r="K277" s="276"/>
      <c r="L277" s="276"/>
      <c r="M277" s="271"/>
      <c r="N277" s="272"/>
      <c r="O277" s="272"/>
      <c r="P277" s="272"/>
      <c r="Q277" s="271"/>
      <c r="R277" s="272"/>
      <c r="S277" s="272"/>
      <c r="T277" s="272"/>
      <c r="U277" s="271"/>
      <c r="V277" s="272"/>
      <c r="W277" s="272"/>
      <c r="X277" s="272"/>
      <c r="Y277" s="272"/>
      <c r="Z277" s="272"/>
      <c r="AA277" s="8"/>
      <c r="AG277" s="101" t="s">
        <v>199</v>
      </c>
    </row>
    <row r="278" spans="1:33" ht="19.2" customHeight="1" x14ac:dyDescent="0.3">
      <c r="A278" s="7"/>
      <c r="B278" s="285"/>
      <c r="C278" s="286"/>
      <c r="D278" s="286"/>
      <c r="E278" s="286"/>
      <c r="F278" s="286"/>
      <c r="G278" s="286"/>
      <c r="H278" s="286"/>
      <c r="I278" s="275">
        <v>0</v>
      </c>
      <c r="J278" s="276"/>
      <c r="K278" s="276"/>
      <c r="L278" s="276"/>
      <c r="M278" s="271"/>
      <c r="N278" s="272"/>
      <c r="O278" s="272"/>
      <c r="P278" s="272"/>
      <c r="Q278" s="271"/>
      <c r="R278" s="272"/>
      <c r="S278" s="272"/>
      <c r="T278" s="272"/>
      <c r="U278" s="271"/>
      <c r="V278" s="272"/>
      <c r="W278" s="272"/>
      <c r="X278" s="272"/>
      <c r="Y278" s="272"/>
      <c r="Z278" s="272"/>
      <c r="AA278" s="8"/>
      <c r="AG278" s="101" t="s">
        <v>200</v>
      </c>
    </row>
    <row r="279" spans="1:33" ht="19.2" customHeight="1" x14ac:dyDescent="0.3">
      <c r="A279" s="7"/>
      <c r="B279" s="285"/>
      <c r="C279" s="286"/>
      <c r="D279" s="286"/>
      <c r="E279" s="286"/>
      <c r="F279" s="286"/>
      <c r="G279" s="286"/>
      <c r="H279" s="286"/>
      <c r="I279" s="275">
        <v>0</v>
      </c>
      <c r="J279" s="276"/>
      <c r="K279" s="276"/>
      <c r="L279" s="276"/>
      <c r="M279" s="271"/>
      <c r="N279" s="272"/>
      <c r="O279" s="272"/>
      <c r="P279" s="272"/>
      <c r="Q279" s="271"/>
      <c r="R279" s="272"/>
      <c r="S279" s="272"/>
      <c r="T279" s="272"/>
      <c r="U279" s="271"/>
      <c r="V279" s="272"/>
      <c r="W279" s="272"/>
      <c r="X279" s="272"/>
      <c r="Y279" s="272"/>
      <c r="Z279" s="272"/>
      <c r="AA279" s="8"/>
    </row>
    <row r="280" spans="1:33" ht="19.2" customHeight="1" x14ac:dyDescent="0.3">
      <c r="A280" s="7"/>
      <c r="B280" s="285"/>
      <c r="C280" s="286"/>
      <c r="D280" s="286"/>
      <c r="E280" s="286"/>
      <c r="F280" s="286"/>
      <c r="G280" s="286"/>
      <c r="H280" s="286"/>
      <c r="I280" s="275">
        <v>0</v>
      </c>
      <c r="J280" s="276"/>
      <c r="K280" s="276"/>
      <c r="L280" s="276"/>
      <c r="M280" s="271"/>
      <c r="N280" s="272"/>
      <c r="O280" s="272"/>
      <c r="P280" s="272"/>
      <c r="Q280" s="271"/>
      <c r="R280" s="272"/>
      <c r="S280" s="272"/>
      <c r="T280" s="272"/>
      <c r="U280" s="271"/>
      <c r="V280" s="272"/>
      <c r="W280" s="272"/>
      <c r="X280" s="272"/>
      <c r="Y280" s="272"/>
      <c r="Z280" s="272"/>
      <c r="AA280" s="8"/>
    </row>
    <row r="281" spans="1:33" ht="19.2" customHeight="1" x14ac:dyDescent="0.3">
      <c r="A281" s="7"/>
      <c r="B281" s="285"/>
      <c r="C281" s="286"/>
      <c r="D281" s="286"/>
      <c r="E281" s="286"/>
      <c r="F281" s="286"/>
      <c r="G281" s="286"/>
      <c r="H281" s="286"/>
      <c r="I281" s="275">
        <v>0</v>
      </c>
      <c r="J281" s="276"/>
      <c r="K281" s="276"/>
      <c r="L281" s="276"/>
      <c r="M281" s="271"/>
      <c r="N281" s="272"/>
      <c r="O281" s="272"/>
      <c r="P281" s="272"/>
      <c r="Q281" s="271"/>
      <c r="R281" s="272"/>
      <c r="S281" s="272"/>
      <c r="T281" s="272"/>
      <c r="U281" s="271"/>
      <c r="V281" s="272"/>
      <c r="W281" s="272"/>
      <c r="X281" s="272"/>
      <c r="Y281" s="272"/>
      <c r="Z281" s="272"/>
      <c r="AA281" s="8"/>
    </row>
    <row r="282" spans="1:33" ht="6" customHeight="1" x14ac:dyDescent="0.3">
      <c r="A282" s="15"/>
      <c r="B282" s="16"/>
      <c r="C282" s="16"/>
      <c r="D282" s="16"/>
      <c r="E282" s="16"/>
      <c r="F282" s="16"/>
      <c r="G282" s="16"/>
      <c r="H282" s="16"/>
      <c r="I282" s="16"/>
      <c r="J282" s="16"/>
      <c r="K282" s="16"/>
      <c r="L282" s="16"/>
      <c r="M282" s="16"/>
      <c r="N282" s="16"/>
      <c r="O282" s="16"/>
      <c r="P282" s="16"/>
      <c r="Q282" s="16"/>
      <c r="R282" s="16"/>
      <c r="S282" s="16"/>
      <c r="T282" s="16"/>
      <c r="U282" s="16"/>
      <c r="V282" s="16"/>
      <c r="W282" s="40"/>
      <c r="X282" s="40"/>
      <c r="Y282" s="40"/>
      <c r="Z282" s="40"/>
      <c r="AA282" s="17"/>
    </row>
    <row r="283" spans="1:33" ht="21.75" customHeight="1" x14ac:dyDescent="0.3">
      <c r="A283" s="12"/>
      <c r="B283" s="141" t="s">
        <v>87</v>
      </c>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
    </row>
    <row r="284" spans="1:33" ht="19.2" customHeight="1" x14ac:dyDescent="0.3">
      <c r="A284" s="7"/>
      <c r="B284" s="134"/>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8"/>
    </row>
    <row r="285" spans="1:33" ht="19.2" customHeight="1" x14ac:dyDescent="0.3">
      <c r="A285" s="7"/>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8"/>
    </row>
    <row r="286" spans="1:33" ht="19.2" customHeight="1" x14ac:dyDescent="0.3">
      <c r="A286" s="7"/>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8"/>
    </row>
    <row r="287" spans="1:33" ht="19.2" customHeight="1" x14ac:dyDescent="0.3">
      <c r="A287" s="7"/>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8"/>
    </row>
    <row r="288" spans="1:33" ht="19.2" customHeight="1" x14ac:dyDescent="0.3">
      <c r="A288" s="7"/>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8"/>
    </row>
    <row r="289" spans="1:27" ht="19.2" customHeight="1" x14ac:dyDescent="0.3">
      <c r="A289" s="7"/>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8"/>
    </row>
    <row r="290" spans="1:27" ht="19.2" customHeight="1" x14ac:dyDescent="0.3">
      <c r="A290" s="7"/>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8"/>
    </row>
    <row r="291" spans="1:27" ht="19.2" customHeight="1" x14ac:dyDescent="0.3">
      <c r="A291" s="7"/>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8"/>
    </row>
    <row r="292" spans="1:27" ht="19.2" customHeight="1" x14ac:dyDescent="0.3">
      <c r="A292" s="7"/>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8"/>
    </row>
    <row r="293" spans="1:27" ht="19.2" customHeight="1" x14ac:dyDescent="0.3">
      <c r="A293" s="7"/>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8"/>
    </row>
    <row r="294" spans="1:27" ht="19.2" customHeight="1" x14ac:dyDescent="0.3">
      <c r="A294" s="7"/>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8"/>
    </row>
    <row r="295" spans="1:27" ht="19.2" customHeight="1" x14ac:dyDescent="0.3">
      <c r="A295" s="7"/>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8"/>
    </row>
    <row r="296" spans="1:27" ht="19.2" customHeight="1" x14ac:dyDescent="0.3">
      <c r="A296" s="1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7"/>
    </row>
    <row r="297" spans="1:27" ht="16.95" customHeight="1" x14ac:dyDescent="0.3">
      <c r="A297" s="7"/>
      <c r="B297" s="136" t="s">
        <v>88</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8"/>
    </row>
    <row r="298" spans="1:27" ht="14.25" customHeight="1" x14ac:dyDescent="0.3">
      <c r="A298" s="7"/>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8"/>
    </row>
    <row r="299" spans="1:27" ht="19.2" customHeight="1" x14ac:dyDescent="0.3">
      <c r="A299" s="7"/>
      <c r="B299" s="134"/>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8"/>
    </row>
    <row r="300" spans="1:27" ht="19.2" customHeight="1" x14ac:dyDescent="0.3">
      <c r="A300" s="7"/>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8"/>
    </row>
    <row r="301" spans="1:27" ht="19.2" customHeight="1" x14ac:dyDescent="0.3">
      <c r="A301" s="7"/>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8"/>
    </row>
    <row r="302" spans="1:27" ht="19.2" customHeight="1" x14ac:dyDescent="0.3">
      <c r="A302" s="7"/>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8"/>
    </row>
    <row r="303" spans="1:27" ht="19.2" customHeight="1" x14ac:dyDescent="0.3">
      <c r="A303" s="7"/>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8"/>
    </row>
    <row r="304" spans="1:27" ht="19.2" customHeight="1" x14ac:dyDescent="0.3">
      <c r="A304" s="7"/>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8"/>
    </row>
    <row r="305" spans="1:27" ht="19.2" customHeight="1" x14ac:dyDescent="0.3">
      <c r="A305" s="7"/>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8"/>
    </row>
    <row r="306" spans="1:27" ht="19.2" customHeight="1" x14ac:dyDescent="0.3">
      <c r="A306" s="7"/>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8"/>
    </row>
    <row r="307" spans="1:27" ht="19.2" customHeight="1" x14ac:dyDescent="0.3">
      <c r="A307" s="7"/>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8"/>
    </row>
    <row r="308" spans="1:27" ht="19.2" customHeight="1" x14ac:dyDescent="0.3">
      <c r="A308" s="7"/>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8"/>
    </row>
    <row r="309" spans="1:27" ht="15.75" customHeight="1" x14ac:dyDescent="0.3">
      <c r="A309" s="7"/>
      <c r="B309" s="27" t="s">
        <v>211</v>
      </c>
      <c r="C309" s="11"/>
      <c r="D309" s="11"/>
      <c r="E309" s="11"/>
      <c r="F309" s="11"/>
      <c r="G309" s="11"/>
      <c r="H309" s="11"/>
      <c r="I309" s="11"/>
      <c r="J309" s="11"/>
      <c r="K309" s="11"/>
      <c r="L309" s="11"/>
      <c r="M309" s="11"/>
      <c r="N309" s="11"/>
      <c r="O309" s="11"/>
      <c r="P309" s="11"/>
      <c r="Q309" s="11"/>
      <c r="R309" s="11"/>
      <c r="S309" s="11"/>
      <c r="T309" s="11"/>
      <c r="U309" s="11"/>
      <c r="V309" s="11"/>
      <c r="W309" s="39"/>
      <c r="X309" s="39"/>
      <c r="Y309" s="39"/>
      <c r="Z309" s="39"/>
      <c r="AA309" s="8"/>
    </row>
    <row r="310" spans="1:27" ht="19.5" customHeight="1" x14ac:dyDescent="0.35">
      <c r="A310" s="7"/>
      <c r="B310" s="228" t="s">
        <v>89</v>
      </c>
      <c r="C310" s="229"/>
      <c r="D310" s="229"/>
      <c r="E310" s="229"/>
      <c r="F310" s="229"/>
      <c r="G310" s="229"/>
      <c r="H310" s="229"/>
      <c r="I310" s="229"/>
      <c r="J310" s="229"/>
      <c r="K310" s="229"/>
      <c r="L310" s="229"/>
      <c r="M310" s="229"/>
      <c r="N310" s="229"/>
      <c r="O310" s="232" t="s">
        <v>90</v>
      </c>
      <c r="P310" s="233"/>
      <c r="Q310" s="233"/>
      <c r="R310" s="233"/>
      <c r="S310" s="232" t="s">
        <v>91</v>
      </c>
      <c r="T310" s="233"/>
      <c r="U310" s="233"/>
      <c r="V310" s="233"/>
      <c r="W310" s="233"/>
      <c r="X310" s="233"/>
      <c r="Y310" s="233"/>
      <c r="Z310" s="233"/>
      <c r="AA310" s="8"/>
    </row>
    <row r="311" spans="1:27" ht="19.2" customHeight="1" x14ac:dyDescent="0.35">
      <c r="A311" s="7"/>
      <c r="B311" s="287" t="s">
        <v>92</v>
      </c>
      <c r="C311" s="288"/>
      <c r="D311" s="288"/>
      <c r="E311" s="288"/>
      <c r="F311" s="288"/>
      <c r="G311" s="288"/>
      <c r="H311" s="288"/>
      <c r="I311" s="288"/>
      <c r="J311" s="288"/>
      <c r="K311" s="288"/>
      <c r="L311" s="288"/>
      <c r="M311" s="288"/>
      <c r="N311" s="288"/>
      <c r="O311" s="289"/>
      <c r="P311" s="290"/>
      <c r="Q311" s="290"/>
      <c r="R311" s="290"/>
      <c r="S311" s="291"/>
      <c r="T311" s="292"/>
      <c r="U311" s="292"/>
      <c r="V311" s="292"/>
      <c r="W311" s="292"/>
      <c r="X311" s="292"/>
      <c r="Y311" s="292"/>
      <c r="Z311" s="292"/>
      <c r="AA311" s="8"/>
    </row>
    <row r="312" spans="1:27" ht="19.2" customHeight="1" x14ac:dyDescent="0.35">
      <c r="A312" s="7"/>
      <c r="B312" s="114" t="s">
        <v>93</v>
      </c>
      <c r="C312" s="115"/>
      <c r="D312" s="115"/>
      <c r="E312" s="115"/>
      <c r="F312" s="115"/>
      <c r="G312" s="115"/>
      <c r="H312" s="115"/>
      <c r="I312" s="115"/>
      <c r="J312" s="115"/>
      <c r="K312" s="115"/>
      <c r="L312" s="115"/>
      <c r="M312" s="115"/>
      <c r="N312" s="115"/>
      <c r="O312" s="205">
        <v>0</v>
      </c>
      <c r="P312" s="206"/>
      <c r="Q312" s="206"/>
      <c r="R312" s="206"/>
      <c r="S312" s="116"/>
      <c r="T312" s="117"/>
      <c r="U312" s="117"/>
      <c r="V312" s="117"/>
      <c r="W312" s="117"/>
      <c r="X312" s="117"/>
      <c r="Y312" s="117"/>
      <c r="Z312" s="117"/>
      <c r="AA312" s="8"/>
    </row>
    <row r="313" spans="1:27" ht="19.2" customHeight="1" x14ac:dyDescent="0.35">
      <c r="A313" s="7"/>
      <c r="B313" s="114" t="s">
        <v>94</v>
      </c>
      <c r="C313" s="115"/>
      <c r="D313" s="115"/>
      <c r="E313" s="115"/>
      <c r="F313" s="115"/>
      <c r="G313" s="115"/>
      <c r="H313" s="115"/>
      <c r="I313" s="115"/>
      <c r="J313" s="115"/>
      <c r="K313" s="115"/>
      <c r="L313" s="115"/>
      <c r="M313" s="115"/>
      <c r="N313" s="115"/>
      <c r="O313" s="205">
        <v>0</v>
      </c>
      <c r="P313" s="206"/>
      <c r="Q313" s="206"/>
      <c r="R313" s="206"/>
      <c r="S313" s="116"/>
      <c r="T313" s="117"/>
      <c r="U313" s="117"/>
      <c r="V313" s="117"/>
      <c r="W313" s="117"/>
      <c r="X313" s="117"/>
      <c r="Y313" s="117"/>
      <c r="Z313" s="117"/>
      <c r="AA313" s="8"/>
    </row>
    <row r="314" spans="1:27" ht="19.2" customHeight="1" x14ac:dyDescent="0.35">
      <c r="A314" s="7"/>
      <c r="B314" s="114" t="s">
        <v>95</v>
      </c>
      <c r="C314" s="115"/>
      <c r="D314" s="115"/>
      <c r="E314" s="115"/>
      <c r="F314" s="115"/>
      <c r="G314" s="115"/>
      <c r="H314" s="115"/>
      <c r="I314" s="115"/>
      <c r="J314" s="115"/>
      <c r="K314" s="115"/>
      <c r="L314" s="115"/>
      <c r="M314" s="115"/>
      <c r="N314" s="115"/>
      <c r="O314" s="205">
        <v>0</v>
      </c>
      <c r="P314" s="206"/>
      <c r="Q314" s="206"/>
      <c r="R314" s="206"/>
      <c r="S314" s="116"/>
      <c r="T314" s="117"/>
      <c r="U314" s="117"/>
      <c r="V314" s="117"/>
      <c r="W314" s="117"/>
      <c r="X314" s="117"/>
      <c r="Y314" s="117"/>
      <c r="Z314" s="117"/>
      <c r="AA314" s="8"/>
    </row>
    <row r="315" spans="1:27" ht="19.2" customHeight="1" x14ac:dyDescent="0.35">
      <c r="A315" s="7"/>
      <c r="B315" s="114" t="s">
        <v>96</v>
      </c>
      <c r="C315" s="115"/>
      <c r="D315" s="115"/>
      <c r="E315" s="115"/>
      <c r="F315" s="115"/>
      <c r="G315" s="115"/>
      <c r="H315" s="115"/>
      <c r="I315" s="115"/>
      <c r="J315" s="115"/>
      <c r="K315" s="115"/>
      <c r="L315" s="115"/>
      <c r="M315" s="115"/>
      <c r="N315" s="115"/>
      <c r="O315" s="205">
        <v>0</v>
      </c>
      <c r="P315" s="206"/>
      <c r="Q315" s="206"/>
      <c r="R315" s="206"/>
      <c r="S315" s="116"/>
      <c r="T315" s="117"/>
      <c r="U315" s="117"/>
      <c r="V315" s="117"/>
      <c r="W315" s="117"/>
      <c r="X315" s="117"/>
      <c r="Y315" s="117"/>
      <c r="Z315" s="117"/>
      <c r="AA315" s="8"/>
    </row>
    <row r="316" spans="1:27" ht="19.2" customHeight="1" x14ac:dyDescent="0.35">
      <c r="A316" s="7"/>
      <c r="B316" s="95" t="s">
        <v>97</v>
      </c>
      <c r="C316" s="95"/>
      <c r="D316" s="96"/>
      <c r="E316" s="295"/>
      <c r="F316" s="295"/>
      <c r="G316" s="295"/>
      <c r="H316" s="295"/>
      <c r="I316" s="295"/>
      <c r="J316" s="295"/>
      <c r="K316" s="295"/>
      <c r="L316" s="295"/>
      <c r="M316" s="295"/>
      <c r="N316" s="296"/>
      <c r="O316" s="205">
        <v>0</v>
      </c>
      <c r="P316" s="206"/>
      <c r="Q316" s="206"/>
      <c r="R316" s="206"/>
      <c r="S316" s="116"/>
      <c r="T316" s="117"/>
      <c r="U316" s="117"/>
      <c r="V316" s="117"/>
      <c r="W316" s="117"/>
      <c r="X316" s="117"/>
      <c r="Y316" s="117"/>
      <c r="Z316" s="117"/>
      <c r="AA316" s="8"/>
    </row>
    <row r="317" spans="1:27" ht="19.2" customHeight="1" x14ac:dyDescent="0.35">
      <c r="A317" s="7"/>
      <c r="B317" s="293" t="s">
        <v>98</v>
      </c>
      <c r="C317" s="294"/>
      <c r="D317" s="294"/>
      <c r="E317" s="294"/>
      <c r="F317" s="294"/>
      <c r="G317" s="294"/>
      <c r="H317" s="294"/>
      <c r="I317" s="294"/>
      <c r="J317" s="294"/>
      <c r="K317" s="294"/>
      <c r="L317" s="294"/>
      <c r="M317" s="294"/>
      <c r="N317" s="294"/>
      <c r="O317" s="216">
        <f>SUM(O312:R316)</f>
        <v>0</v>
      </c>
      <c r="P317" s="217"/>
      <c r="Q317" s="217"/>
      <c r="R317" s="217"/>
      <c r="S317" s="116"/>
      <c r="T317" s="117"/>
      <c r="U317" s="117"/>
      <c r="V317" s="117"/>
      <c r="W317" s="117"/>
      <c r="X317" s="117"/>
      <c r="Y317" s="117"/>
      <c r="Z317" s="117"/>
      <c r="AA317" s="8"/>
    </row>
    <row r="318" spans="1:27" ht="19.2" customHeight="1" x14ac:dyDescent="0.35">
      <c r="A318" s="7"/>
      <c r="B318" s="287" t="s">
        <v>99</v>
      </c>
      <c r="C318" s="288"/>
      <c r="D318" s="288"/>
      <c r="E318" s="288"/>
      <c r="F318" s="288"/>
      <c r="G318" s="288"/>
      <c r="H318" s="288"/>
      <c r="I318" s="288"/>
      <c r="J318" s="288"/>
      <c r="K318" s="288"/>
      <c r="L318" s="288"/>
      <c r="M318" s="288"/>
      <c r="N318" s="288"/>
      <c r="O318" s="289"/>
      <c r="P318" s="290"/>
      <c r="Q318" s="290"/>
      <c r="R318" s="290"/>
      <c r="S318" s="291"/>
      <c r="T318" s="292"/>
      <c r="U318" s="292"/>
      <c r="V318" s="292"/>
      <c r="W318" s="292"/>
      <c r="X318" s="292"/>
      <c r="Y318" s="292"/>
      <c r="Z318" s="292"/>
      <c r="AA318" s="8"/>
    </row>
    <row r="319" spans="1:27" ht="19.2" customHeight="1" x14ac:dyDescent="0.35">
      <c r="A319" s="7"/>
      <c r="B319" s="226" t="s">
        <v>100</v>
      </c>
      <c r="C319" s="227"/>
      <c r="D319" s="227"/>
      <c r="E319" s="227"/>
      <c r="F319" s="227"/>
      <c r="G319" s="227"/>
      <c r="H319" s="227"/>
      <c r="I319" s="227"/>
      <c r="J319" s="227"/>
      <c r="K319" s="227"/>
      <c r="L319" s="227"/>
      <c r="M319" s="227"/>
      <c r="N319" s="227"/>
      <c r="O319" s="297">
        <v>0</v>
      </c>
      <c r="P319" s="298"/>
      <c r="Q319" s="298"/>
      <c r="R319" s="299"/>
      <c r="S319" s="300"/>
      <c r="T319" s="301"/>
      <c r="U319" s="301"/>
      <c r="V319" s="301"/>
      <c r="W319" s="301"/>
      <c r="X319" s="301"/>
      <c r="Y319" s="301"/>
      <c r="Z319" s="302"/>
      <c r="AA319" s="8"/>
    </row>
    <row r="320" spans="1:27" ht="6" customHeight="1" x14ac:dyDescent="0.3">
      <c r="A320" s="15"/>
      <c r="B320" s="16"/>
      <c r="C320" s="16"/>
      <c r="D320" s="16"/>
      <c r="E320" s="16"/>
      <c r="F320" s="16"/>
      <c r="G320" s="16"/>
      <c r="H320" s="16"/>
      <c r="I320" s="16"/>
      <c r="J320" s="16"/>
      <c r="K320" s="16"/>
      <c r="L320" s="16"/>
      <c r="M320" s="16"/>
      <c r="N320" s="16"/>
      <c r="O320" s="16"/>
      <c r="P320" s="16"/>
      <c r="Q320" s="16"/>
      <c r="R320" s="16"/>
      <c r="S320" s="16"/>
      <c r="T320" s="16"/>
      <c r="U320" s="16"/>
      <c r="V320" s="16"/>
      <c r="W320" s="40"/>
      <c r="X320" s="40"/>
      <c r="Y320" s="40"/>
      <c r="Z320" s="40"/>
      <c r="AA320" s="17"/>
    </row>
    <row r="321" spans="1:27" ht="6" customHeight="1" x14ac:dyDescent="0.3">
      <c r="A321" s="12"/>
      <c r="B321" s="5"/>
      <c r="C321" s="5"/>
      <c r="D321" s="5"/>
      <c r="E321" s="5"/>
      <c r="F321" s="5"/>
      <c r="G321" s="5"/>
      <c r="H321" s="5"/>
      <c r="I321" s="5"/>
      <c r="J321" s="5"/>
      <c r="K321" s="5"/>
      <c r="L321" s="5"/>
      <c r="M321" s="5"/>
      <c r="N321" s="5"/>
      <c r="O321" s="5"/>
      <c r="P321" s="5"/>
      <c r="Q321" s="5"/>
      <c r="R321" s="5"/>
      <c r="S321" s="5"/>
      <c r="T321" s="5"/>
      <c r="U321" s="5"/>
      <c r="V321" s="5"/>
      <c r="W321" s="35"/>
      <c r="X321" s="35"/>
      <c r="Y321" s="41"/>
      <c r="Z321" s="35"/>
      <c r="AA321" s="14"/>
    </row>
    <row r="322" spans="1:27" ht="22.2" customHeight="1" x14ac:dyDescent="0.35">
      <c r="A322" s="7"/>
      <c r="B322" s="228" t="s">
        <v>89</v>
      </c>
      <c r="C322" s="229"/>
      <c r="D322" s="229"/>
      <c r="E322" s="229"/>
      <c r="F322" s="229"/>
      <c r="G322" s="229"/>
      <c r="H322" s="229"/>
      <c r="I322" s="229"/>
      <c r="J322" s="229"/>
      <c r="K322" s="229"/>
      <c r="L322" s="229"/>
      <c r="M322" s="229"/>
      <c r="N322" s="229"/>
      <c r="O322" s="232" t="s">
        <v>90</v>
      </c>
      <c r="P322" s="233"/>
      <c r="Q322" s="233"/>
      <c r="R322" s="233"/>
      <c r="S322" s="232" t="s">
        <v>91</v>
      </c>
      <c r="T322" s="233"/>
      <c r="U322" s="233"/>
      <c r="V322" s="233"/>
      <c r="W322" s="233"/>
      <c r="X322" s="233"/>
      <c r="Y322" s="233"/>
      <c r="Z322" s="233"/>
      <c r="AA322" s="8"/>
    </row>
    <row r="323" spans="1:27" ht="22.2" customHeight="1" x14ac:dyDescent="0.35">
      <c r="A323" s="7"/>
      <c r="B323" s="226" t="s">
        <v>101</v>
      </c>
      <c r="C323" s="227"/>
      <c r="D323" s="227"/>
      <c r="E323" s="227"/>
      <c r="F323" s="227"/>
      <c r="G323" s="227"/>
      <c r="H323" s="227"/>
      <c r="I323" s="227"/>
      <c r="J323" s="227"/>
      <c r="K323" s="227"/>
      <c r="L323" s="227"/>
      <c r="M323" s="227"/>
      <c r="N323" s="227"/>
      <c r="O323" s="205">
        <v>0</v>
      </c>
      <c r="P323" s="206"/>
      <c r="Q323" s="206"/>
      <c r="R323" s="206"/>
      <c r="S323" s="116"/>
      <c r="T323" s="117"/>
      <c r="U323" s="117"/>
      <c r="V323" s="117"/>
      <c r="W323" s="117"/>
      <c r="X323" s="117"/>
      <c r="Y323" s="117"/>
      <c r="Z323" s="117"/>
      <c r="AA323" s="8"/>
    </row>
    <row r="324" spans="1:27" ht="22.2" customHeight="1" x14ac:dyDescent="0.35">
      <c r="A324" s="7"/>
      <c r="B324" s="226" t="s">
        <v>102</v>
      </c>
      <c r="C324" s="227"/>
      <c r="D324" s="227"/>
      <c r="E324" s="227"/>
      <c r="F324" s="227"/>
      <c r="G324" s="227"/>
      <c r="H324" s="227"/>
      <c r="I324" s="227"/>
      <c r="J324" s="227"/>
      <c r="K324" s="227"/>
      <c r="L324" s="227"/>
      <c r="M324" s="227"/>
      <c r="N324" s="227"/>
      <c r="O324" s="205">
        <v>0</v>
      </c>
      <c r="P324" s="206"/>
      <c r="Q324" s="206"/>
      <c r="R324" s="206"/>
      <c r="S324" s="116"/>
      <c r="T324" s="117"/>
      <c r="U324" s="117"/>
      <c r="V324" s="117"/>
      <c r="W324" s="117"/>
      <c r="X324" s="117"/>
      <c r="Y324" s="117"/>
      <c r="Z324" s="117"/>
      <c r="AA324" s="8"/>
    </row>
    <row r="325" spans="1:27" ht="22.2" customHeight="1" x14ac:dyDescent="0.35">
      <c r="A325" s="7"/>
      <c r="B325" s="226" t="s">
        <v>103</v>
      </c>
      <c r="C325" s="227"/>
      <c r="D325" s="227"/>
      <c r="E325" s="227"/>
      <c r="F325" s="227"/>
      <c r="G325" s="227"/>
      <c r="H325" s="227"/>
      <c r="I325" s="227"/>
      <c r="J325" s="227"/>
      <c r="K325" s="227"/>
      <c r="L325" s="227"/>
      <c r="M325" s="227"/>
      <c r="N325" s="227"/>
      <c r="O325" s="205">
        <v>0</v>
      </c>
      <c r="P325" s="206"/>
      <c r="Q325" s="206"/>
      <c r="R325" s="206"/>
      <c r="S325" s="116"/>
      <c r="T325" s="117"/>
      <c r="U325" s="117"/>
      <c r="V325" s="117"/>
      <c r="W325" s="117"/>
      <c r="X325" s="117"/>
      <c r="Y325" s="117"/>
      <c r="Z325" s="117"/>
      <c r="AA325" s="8"/>
    </row>
    <row r="326" spans="1:27" ht="22.2" customHeight="1" x14ac:dyDescent="0.35">
      <c r="A326" s="7"/>
      <c r="B326" s="226" t="s">
        <v>104</v>
      </c>
      <c r="C326" s="227"/>
      <c r="D326" s="227"/>
      <c r="E326" s="227"/>
      <c r="F326" s="227"/>
      <c r="G326" s="227"/>
      <c r="H326" s="227"/>
      <c r="I326" s="227"/>
      <c r="J326" s="227"/>
      <c r="K326" s="227"/>
      <c r="L326" s="227"/>
      <c r="M326" s="227"/>
      <c r="N326" s="227"/>
      <c r="O326" s="205">
        <v>0</v>
      </c>
      <c r="P326" s="206"/>
      <c r="Q326" s="206"/>
      <c r="R326" s="206"/>
      <c r="S326" s="116"/>
      <c r="T326" s="117"/>
      <c r="U326" s="117"/>
      <c r="V326" s="117"/>
      <c r="W326" s="117"/>
      <c r="X326" s="117"/>
      <c r="Y326" s="117"/>
      <c r="Z326" s="117"/>
      <c r="AA326" s="8"/>
    </row>
    <row r="327" spans="1:27" ht="22.2" customHeight="1" x14ac:dyDescent="0.35">
      <c r="A327" s="7"/>
      <c r="B327" s="226" t="s">
        <v>105</v>
      </c>
      <c r="C327" s="227"/>
      <c r="D327" s="227"/>
      <c r="E327" s="227"/>
      <c r="F327" s="227"/>
      <c r="G327" s="227"/>
      <c r="H327" s="227"/>
      <c r="I327" s="227"/>
      <c r="J327" s="227"/>
      <c r="K327" s="227"/>
      <c r="L327" s="227"/>
      <c r="M327" s="227"/>
      <c r="N327" s="227"/>
      <c r="O327" s="205">
        <v>0</v>
      </c>
      <c r="P327" s="206"/>
      <c r="Q327" s="206"/>
      <c r="R327" s="206"/>
      <c r="S327" s="116"/>
      <c r="T327" s="117"/>
      <c r="U327" s="117"/>
      <c r="V327" s="117"/>
      <c r="W327" s="117"/>
      <c r="X327" s="117"/>
      <c r="Y327" s="117"/>
      <c r="Z327" s="117"/>
      <c r="AA327" s="8"/>
    </row>
    <row r="328" spans="1:27" ht="22.2" customHeight="1" x14ac:dyDescent="0.35">
      <c r="A328" s="7"/>
      <c r="B328" s="226" t="s">
        <v>106</v>
      </c>
      <c r="C328" s="227"/>
      <c r="D328" s="227"/>
      <c r="E328" s="227"/>
      <c r="F328" s="227"/>
      <c r="G328" s="227"/>
      <c r="H328" s="227"/>
      <c r="I328" s="227"/>
      <c r="J328" s="227"/>
      <c r="K328" s="227"/>
      <c r="L328" s="227"/>
      <c r="M328" s="227"/>
      <c r="N328" s="227"/>
      <c r="O328" s="205">
        <v>0</v>
      </c>
      <c r="P328" s="206"/>
      <c r="Q328" s="206"/>
      <c r="R328" s="206"/>
      <c r="S328" s="116"/>
      <c r="T328" s="117"/>
      <c r="U328" s="117"/>
      <c r="V328" s="117"/>
      <c r="W328" s="117"/>
      <c r="X328" s="117"/>
      <c r="Y328" s="117"/>
      <c r="Z328" s="117"/>
      <c r="AA328" s="8"/>
    </row>
    <row r="329" spans="1:27" ht="22.2" customHeight="1" x14ac:dyDescent="0.35">
      <c r="A329" s="7"/>
      <c r="B329" s="287" t="s">
        <v>107</v>
      </c>
      <c r="C329" s="288"/>
      <c r="D329" s="288"/>
      <c r="E329" s="288"/>
      <c r="F329" s="288"/>
      <c r="G329" s="288"/>
      <c r="H329" s="288"/>
      <c r="I329" s="288"/>
      <c r="J329" s="288"/>
      <c r="K329" s="288"/>
      <c r="L329" s="288"/>
      <c r="M329" s="288"/>
      <c r="N329" s="288"/>
      <c r="O329" s="289"/>
      <c r="P329" s="290"/>
      <c r="Q329" s="290"/>
      <c r="R329" s="290"/>
      <c r="S329" s="291"/>
      <c r="T329" s="292"/>
      <c r="U329" s="292"/>
      <c r="V329" s="292"/>
      <c r="W329" s="292"/>
      <c r="X329" s="292"/>
      <c r="Y329" s="292"/>
      <c r="Z329" s="292"/>
      <c r="AA329" s="8"/>
    </row>
    <row r="330" spans="1:27" ht="22.2" customHeight="1" x14ac:dyDescent="0.35">
      <c r="A330" s="7"/>
      <c r="B330" s="114" t="s">
        <v>108</v>
      </c>
      <c r="C330" s="115"/>
      <c r="D330" s="115"/>
      <c r="E330" s="115"/>
      <c r="F330" s="115"/>
      <c r="G330" s="115"/>
      <c r="H330" s="115"/>
      <c r="I330" s="115"/>
      <c r="J330" s="115"/>
      <c r="K330" s="115"/>
      <c r="L330" s="115"/>
      <c r="M330" s="115"/>
      <c r="N330" s="115"/>
      <c r="O330" s="205">
        <v>0</v>
      </c>
      <c r="P330" s="206"/>
      <c r="Q330" s="206"/>
      <c r="R330" s="206"/>
      <c r="S330" s="116"/>
      <c r="T330" s="117"/>
      <c r="U330" s="117"/>
      <c r="V330" s="117"/>
      <c r="W330" s="117"/>
      <c r="X330" s="117"/>
      <c r="Y330" s="117"/>
      <c r="Z330" s="117"/>
      <c r="AA330" s="8"/>
    </row>
    <row r="331" spans="1:27" ht="22.2" customHeight="1" x14ac:dyDescent="0.35">
      <c r="A331" s="7"/>
      <c r="B331" s="114" t="s">
        <v>109</v>
      </c>
      <c r="C331" s="115"/>
      <c r="D331" s="115"/>
      <c r="E331" s="115"/>
      <c r="F331" s="115"/>
      <c r="G331" s="115"/>
      <c r="H331" s="115"/>
      <c r="I331" s="115"/>
      <c r="J331" s="115"/>
      <c r="K331" s="115"/>
      <c r="L331" s="115"/>
      <c r="M331" s="115"/>
      <c r="N331" s="115"/>
      <c r="O331" s="205">
        <v>0</v>
      </c>
      <c r="P331" s="206"/>
      <c r="Q331" s="206"/>
      <c r="R331" s="206"/>
      <c r="S331" s="116"/>
      <c r="T331" s="117"/>
      <c r="U331" s="117"/>
      <c r="V331" s="117"/>
      <c r="W331" s="117"/>
      <c r="X331" s="117"/>
      <c r="Y331" s="117"/>
      <c r="Z331" s="117"/>
      <c r="AA331" s="8"/>
    </row>
    <row r="332" spans="1:27" ht="22.2" customHeight="1" x14ac:dyDescent="0.35">
      <c r="A332" s="7"/>
      <c r="B332" s="114" t="s">
        <v>110</v>
      </c>
      <c r="C332" s="115"/>
      <c r="D332" s="115"/>
      <c r="E332" s="115"/>
      <c r="F332" s="115"/>
      <c r="G332" s="115"/>
      <c r="H332" s="115"/>
      <c r="I332" s="115"/>
      <c r="J332" s="115"/>
      <c r="K332" s="115"/>
      <c r="L332" s="115"/>
      <c r="M332" s="115"/>
      <c r="N332" s="115"/>
      <c r="O332" s="205">
        <v>0</v>
      </c>
      <c r="P332" s="206"/>
      <c r="Q332" s="206"/>
      <c r="R332" s="206"/>
      <c r="S332" s="116"/>
      <c r="T332" s="117"/>
      <c r="U332" s="117"/>
      <c r="V332" s="117"/>
      <c r="W332" s="117"/>
      <c r="X332" s="117"/>
      <c r="Y332" s="117"/>
      <c r="Z332" s="117"/>
      <c r="AA332" s="8"/>
    </row>
    <row r="333" spans="1:27" ht="22.2" customHeight="1" x14ac:dyDescent="0.35">
      <c r="A333" s="7"/>
      <c r="B333" s="114" t="s">
        <v>111</v>
      </c>
      <c r="C333" s="115"/>
      <c r="D333" s="115"/>
      <c r="E333" s="115"/>
      <c r="F333" s="115"/>
      <c r="G333" s="115"/>
      <c r="H333" s="115"/>
      <c r="I333" s="115"/>
      <c r="J333" s="115"/>
      <c r="K333" s="115"/>
      <c r="L333" s="115"/>
      <c r="M333" s="115"/>
      <c r="N333" s="115"/>
      <c r="O333" s="205">
        <v>0</v>
      </c>
      <c r="P333" s="206"/>
      <c r="Q333" s="206"/>
      <c r="R333" s="206"/>
      <c r="S333" s="116"/>
      <c r="T333" s="117"/>
      <c r="U333" s="117"/>
      <c r="V333" s="117"/>
      <c r="W333" s="117"/>
      <c r="X333" s="117"/>
      <c r="Y333" s="117"/>
      <c r="Z333" s="117"/>
      <c r="AA333" s="8"/>
    </row>
    <row r="334" spans="1:27" ht="22.2" customHeight="1" x14ac:dyDescent="0.35">
      <c r="A334" s="7"/>
      <c r="B334" s="114" t="s">
        <v>112</v>
      </c>
      <c r="C334" s="115"/>
      <c r="D334" s="115"/>
      <c r="E334" s="115"/>
      <c r="F334" s="115"/>
      <c r="G334" s="115"/>
      <c r="H334" s="115"/>
      <c r="I334" s="115"/>
      <c r="J334" s="115"/>
      <c r="K334" s="115"/>
      <c r="L334" s="115"/>
      <c r="M334" s="115"/>
      <c r="N334" s="115"/>
      <c r="O334" s="205">
        <v>0</v>
      </c>
      <c r="P334" s="206"/>
      <c r="Q334" s="206"/>
      <c r="R334" s="206"/>
      <c r="S334" s="116"/>
      <c r="T334" s="117"/>
      <c r="U334" s="117"/>
      <c r="V334" s="117"/>
      <c r="W334" s="117"/>
      <c r="X334" s="117"/>
      <c r="Y334" s="117"/>
      <c r="Z334" s="117"/>
      <c r="AA334" s="8"/>
    </row>
    <row r="335" spans="1:27" ht="22.2" customHeight="1" x14ac:dyDescent="0.35">
      <c r="A335" s="7"/>
      <c r="B335" s="114" t="s">
        <v>113</v>
      </c>
      <c r="C335" s="115"/>
      <c r="D335" s="115"/>
      <c r="E335" s="115"/>
      <c r="F335" s="115"/>
      <c r="G335" s="115"/>
      <c r="H335" s="115"/>
      <c r="I335" s="115"/>
      <c r="J335" s="115"/>
      <c r="K335" s="115"/>
      <c r="L335" s="115"/>
      <c r="M335" s="115"/>
      <c r="N335" s="115"/>
      <c r="O335" s="205">
        <v>0</v>
      </c>
      <c r="P335" s="206"/>
      <c r="Q335" s="206"/>
      <c r="R335" s="206"/>
      <c r="S335" s="116"/>
      <c r="T335" s="117"/>
      <c r="U335" s="117"/>
      <c r="V335" s="117"/>
      <c r="W335" s="117"/>
      <c r="X335" s="117"/>
      <c r="Y335" s="117"/>
      <c r="Z335" s="117"/>
      <c r="AA335" s="8"/>
    </row>
    <row r="336" spans="1:27" ht="22.2" customHeight="1" x14ac:dyDescent="0.35">
      <c r="A336" s="7"/>
      <c r="B336" s="114" t="s">
        <v>114</v>
      </c>
      <c r="C336" s="115"/>
      <c r="D336" s="115"/>
      <c r="E336" s="115"/>
      <c r="F336" s="115"/>
      <c r="G336" s="115"/>
      <c r="H336" s="115"/>
      <c r="I336" s="115"/>
      <c r="J336" s="115"/>
      <c r="K336" s="115"/>
      <c r="L336" s="115"/>
      <c r="M336" s="115"/>
      <c r="N336" s="115"/>
      <c r="O336" s="205">
        <v>0</v>
      </c>
      <c r="P336" s="206"/>
      <c r="Q336" s="206"/>
      <c r="R336" s="206"/>
      <c r="S336" s="116"/>
      <c r="T336" s="117"/>
      <c r="U336" s="117"/>
      <c r="V336" s="117"/>
      <c r="W336" s="117"/>
      <c r="X336" s="117"/>
      <c r="Y336" s="117"/>
      <c r="Z336" s="117"/>
      <c r="AA336" s="8"/>
    </row>
    <row r="337" spans="1:27" ht="22.2" customHeight="1" x14ac:dyDescent="0.35">
      <c r="A337" s="7"/>
      <c r="B337" s="114" t="s">
        <v>115</v>
      </c>
      <c r="C337" s="115"/>
      <c r="D337" s="115"/>
      <c r="E337" s="115"/>
      <c r="F337" s="115"/>
      <c r="G337" s="115"/>
      <c r="H337" s="115"/>
      <c r="I337" s="115"/>
      <c r="J337" s="115"/>
      <c r="K337" s="115"/>
      <c r="L337" s="115"/>
      <c r="M337" s="115"/>
      <c r="N337" s="115"/>
      <c r="O337" s="205">
        <v>0</v>
      </c>
      <c r="P337" s="206"/>
      <c r="Q337" s="206"/>
      <c r="R337" s="206"/>
      <c r="S337" s="116"/>
      <c r="T337" s="117"/>
      <c r="U337" s="117"/>
      <c r="V337" s="117"/>
      <c r="W337" s="117"/>
      <c r="X337" s="117"/>
      <c r="Y337" s="117"/>
      <c r="Z337" s="117"/>
      <c r="AA337" s="8"/>
    </row>
    <row r="338" spans="1:27" ht="22.2" customHeight="1" x14ac:dyDescent="0.35">
      <c r="A338" s="7"/>
      <c r="B338" s="114" t="s">
        <v>116</v>
      </c>
      <c r="C338" s="115"/>
      <c r="D338" s="115"/>
      <c r="E338" s="115"/>
      <c r="F338" s="115"/>
      <c r="G338" s="115"/>
      <c r="H338" s="115"/>
      <c r="I338" s="115"/>
      <c r="J338" s="115"/>
      <c r="K338" s="115"/>
      <c r="L338" s="115"/>
      <c r="M338" s="115"/>
      <c r="N338" s="115"/>
      <c r="O338" s="205">
        <v>0</v>
      </c>
      <c r="P338" s="206"/>
      <c r="Q338" s="206"/>
      <c r="R338" s="206"/>
      <c r="S338" s="116"/>
      <c r="T338" s="117"/>
      <c r="U338" s="117"/>
      <c r="V338" s="117"/>
      <c r="W338" s="117"/>
      <c r="X338" s="117"/>
      <c r="Y338" s="117"/>
      <c r="Z338" s="117"/>
      <c r="AA338" s="8"/>
    </row>
    <row r="339" spans="1:27" ht="22.2" customHeight="1" x14ac:dyDescent="0.35">
      <c r="A339" s="7"/>
      <c r="B339" s="114" t="s">
        <v>117</v>
      </c>
      <c r="C339" s="115"/>
      <c r="D339" s="115"/>
      <c r="E339" s="115"/>
      <c r="F339" s="115"/>
      <c r="G339" s="115"/>
      <c r="H339" s="115"/>
      <c r="I339" s="115"/>
      <c r="J339" s="115"/>
      <c r="K339" s="115"/>
      <c r="L339" s="115"/>
      <c r="M339" s="115"/>
      <c r="N339" s="115"/>
      <c r="O339" s="205">
        <v>0</v>
      </c>
      <c r="P339" s="206"/>
      <c r="Q339" s="206"/>
      <c r="R339" s="206"/>
      <c r="S339" s="116"/>
      <c r="T339" s="117"/>
      <c r="U339" s="117"/>
      <c r="V339" s="117"/>
      <c r="W339" s="117"/>
      <c r="X339" s="117"/>
      <c r="Y339" s="117"/>
      <c r="Z339" s="117"/>
      <c r="AA339" s="8"/>
    </row>
    <row r="340" spans="1:27" ht="22.2" customHeight="1" x14ac:dyDescent="0.35">
      <c r="A340" s="7"/>
      <c r="B340" s="114" t="s">
        <v>118</v>
      </c>
      <c r="C340" s="115"/>
      <c r="D340" s="115"/>
      <c r="E340" s="115"/>
      <c r="F340" s="115"/>
      <c r="G340" s="115"/>
      <c r="H340" s="115"/>
      <c r="I340" s="115"/>
      <c r="J340" s="115"/>
      <c r="K340" s="115"/>
      <c r="L340" s="115"/>
      <c r="M340" s="115"/>
      <c r="N340" s="115"/>
      <c r="O340" s="205">
        <v>0</v>
      </c>
      <c r="P340" s="206"/>
      <c r="Q340" s="206"/>
      <c r="R340" s="206"/>
      <c r="S340" s="116"/>
      <c r="T340" s="117"/>
      <c r="U340" s="117"/>
      <c r="V340" s="117"/>
      <c r="W340" s="117"/>
      <c r="X340" s="117"/>
      <c r="Y340" s="117"/>
      <c r="Z340" s="117"/>
      <c r="AA340" s="8"/>
    </row>
    <row r="341" spans="1:27" ht="22.2" customHeight="1" x14ac:dyDescent="0.35">
      <c r="A341" s="7"/>
      <c r="B341" s="83" t="s">
        <v>97</v>
      </c>
      <c r="C341" s="84"/>
      <c r="D341" s="86"/>
      <c r="E341" s="295"/>
      <c r="F341" s="303"/>
      <c r="G341" s="303"/>
      <c r="H341" s="303"/>
      <c r="I341" s="303"/>
      <c r="J341" s="303"/>
      <c r="K341" s="303"/>
      <c r="L341" s="303"/>
      <c r="M341" s="303"/>
      <c r="N341" s="304"/>
      <c r="O341" s="205">
        <v>0</v>
      </c>
      <c r="P341" s="206"/>
      <c r="Q341" s="206"/>
      <c r="R341" s="206"/>
      <c r="S341" s="116"/>
      <c r="T341" s="117"/>
      <c r="U341" s="117"/>
      <c r="V341" s="117"/>
      <c r="W341" s="117"/>
      <c r="X341" s="117"/>
      <c r="Y341" s="117"/>
      <c r="Z341" s="117"/>
      <c r="AA341" s="8"/>
    </row>
    <row r="342" spans="1:27" ht="22.2" customHeight="1" x14ac:dyDescent="0.35">
      <c r="A342" s="7"/>
      <c r="B342" s="228" t="s">
        <v>119</v>
      </c>
      <c r="C342" s="229"/>
      <c r="D342" s="229"/>
      <c r="E342" s="229"/>
      <c r="F342" s="229"/>
      <c r="G342" s="229"/>
      <c r="H342" s="229"/>
      <c r="I342" s="229"/>
      <c r="J342" s="229"/>
      <c r="K342" s="229"/>
      <c r="L342" s="229"/>
      <c r="M342" s="229"/>
      <c r="N342" s="229"/>
      <c r="O342" s="289"/>
      <c r="P342" s="290"/>
      <c r="Q342" s="290"/>
      <c r="R342" s="290"/>
      <c r="S342" s="291"/>
      <c r="T342" s="292"/>
      <c r="U342" s="292"/>
      <c r="V342" s="292"/>
      <c r="W342" s="292"/>
      <c r="X342" s="292"/>
      <c r="Y342" s="292"/>
      <c r="Z342" s="292"/>
      <c r="AA342" s="8"/>
    </row>
    <row r="343" spans="1:27" ht="22.2" customHeight="1" x14ac:dyDescent="0.35">
      <c r="A343" s="7"/>
      <c r="B343" s="114" t="s">
        <v>120</v>
      </c>
      <c r="C343" s="114"/>
      <c r="D343" s="114"/>
      <c r="E343" s="114"/>
      <c r="F343" s="114"/>
      <c r="G343" s="114"/>
      <c r="H343" s="114"/>
      <c r="I343" s="114"/>
      <c r="J343" s="114"/>
      <c r="K343" s="114"/>
      <c r="L343" s="114"/>
      <c r="M343" s="114"/>
      <c r="N343" s="114"/>
      <c r="O343" s="205">
        <v>0</v>
      </c>
      <c r="P343" s="206"/>
      <c r="Q343" s="206"/>
      <c r="R343" s="206"/>
      <c r="S343" s="116"/>
      <c r="T343" s="117"/>
      <c r="U343" s="117"/>
      <c r="V343" s="117"/>
      <c r="W343" s="117"/>
      <c r="X343" s="117"/>
      <c r="Y343" s="117"/>
      <c r="Z343" s="117"/>
      <c r="AA343" s="8"/>
    </row>
    <row r="344" spans="1:27" ht="22.2" customHeight="1" x14ac:dyDescent="0.35">
      <c r="A344" s="7"/>
      <c r="B344" s="114" t="s">
        <v>121</v>
      </c>
      <c r="C344" s="114"/>
      <c r="D344" s="114"/>
      <c r="E344" s="114"/>
      <c r="F344" s="114"/>
      <c r="G344" s="114"/>
      <c r="H344" s="114"/>
      <c r="I344" s="114"/>
      <c r="J344" s="114"/>
      <c r="K344" s="114"/>
      <c r="L344" s="114"/>
      <c r="M344" s="114"/>
      <c r="N344" s="114"/>
      <c r="O344" s="205">
        <v>0</v>
      </c>
      <c r="P344" s="206"/>
      <c r="Q344" s="206"/>
      <c r="R344" s="206"/>
      <c r="S344" s="116"/>
      <c r="T344" s="117"/>
      <c r="U344" s="117"/>
      <c r="V344" s="117"/>
      <c r="W344" s="117"/>
      <c r="X344" s="117"/>
      <c r="Y344" s="117"/>
      <c r="Z344" s="117"/>
      <c r="AA344" s="8"/>
    </row>
    <row r="345" spans="1:27" ht="22.2" customHeight="1" x14ac:dyDescent="0.35">
      <c r="A345" s="7"/>
      <c r="B345" s="95" t="s">
        <v>97</v>
      </c>
      <c r="C345" s="95"/>
      <c r="D345" s="96"/>
      <c r="E345" s="295"/>
      <c r="F345" s="303"/>
      <c r="G345" s="303"/>
      <c r="H345" s="303"/>
      <c r="I345" s="303"/>
      <c r="J345" s="303"/>
      <c r="K345" s="303"/>
      <c r="L345" s="303"/>
      <c r="M345" s="303"/>
      <c r="N345" s="304"/>
      <c r="O345" s="205">
        <v>0</v>
      </c>
      <c r="P345" s="206"/>
      <c r="Q345" s="206"/>
      <c r="R345" s="206"/>
      <c r="S345" s="116"/>
      <c r="T345" s="117"/>
      <c r="U345" s="117"/>
      <c r="V345" s="117"/>
      <c r="W345" s="117"/>
      <c r="X345" s="117"/>
      <c r="Y345" s="117"/>
      <c r="Z345" s="117"/>
      <c r="AA345" s="8"/>
    </row>
    <row r="346" spans="1:27" ht="22.2" customHeight="1" x14ac:dyDescent="0.35">
      <c r="A346" s="7"/>
      <c r="B346" s="228" t="s">
        <v>122</v>
      </c>
      <c r="C346" s="229"/>
      <c r="D346" s="229"/>
      <c r="E346" s="229"/>
      <c r="F346" s="229"/>
      <c r="G346" s="229"/>
      <c r="H346" s="229"/>
      <c r="I346" s="229"/>
      <c r="J346" s="229"/>
      <c r="K346" s="229"/>
      <c r="L346" s="229"/>
      <c r="M346" s="229"/>
      <c r="N346" s="229"/>
      <c r="O346" s="289"/>
      <c r="P346" s="290"/>
      <c r="Q346" s="290"/>
      <c r="R346" s="290"/>
      <c r="S346" s="291"/>
      <c r="T346" s="292"/>
      <c r="U346" s="292"/>
      <c r="V346" s="292"/>
      <c r="W346" s="292"/>
      <c r="X346" s="292"/>
      <c r="Y346" s="292"/>
      <c r="Z346" s="292"/>
      <c r="AA346" s="8"/>
    </row>
    <row r="347" spans="1:27" ht="22.2" customHeight="1" x14ac:dyDescent="0.35">
      <c r="A347" s="7"/>
      <c r="B347" s="114" t="s">
        <v>123</v>
      </c>
      <c r="C347" s="115"/>
      <c r="D347" s="115"/>
      <c r="E347" s="115"/>
      <c r="F347" s="115"/>
      <c r="G347" s="115"/>
      <c r="H347" s="115"/>
      <c r="I347" s="115"/>
      <c r="J347" s="115"/>
      <c r="K347" s="115"/>
      <c r="L347" s="115"/>
      <c r="M347" s="115"/>
      <c r="N347" s="115"/>
      <c r="O347" s="205">
        <v>0</v>
      </c>
      <c r="P347" s="206"/>
      <c r="Q347" s="206"/>
      <c r="R347" s="206"/>
      <c r="S347" s="116"/>
      <c r="T347" s="117"/>
      <c r="U347" s="117"/>
      <c r="V347" s="117"/>
      <c r="W347" s="117"/>
      <c r="X347" s="117"/>
      <c r="Y347" s="117"/>
      <c r="Z347" s="117"/>
      <c r="AA347" s="8"/>
    </row>
    <row r="348" spans="1:27" ht="22.2" customHeight="1" x14ac:dyDescent="0.35">
      <c r="A348" s="7"/>
      <c r="B348" s="114" t="s">
        <v>124</v>
      </c>
      <c r="C348" s="115"/>
      <c r="D348" s="115"/>
      <c r="E348" s="115"/>
      <c r="F348" s="115"/>
      <c r="G348" s="115"/>
      <c r="H348" s="115"/>
      <c r="I348" s="115"/>
      <c r="J348" s="115"/>
      <c r="K348" s="115"/>
      <c r="L348" s="115"/>
      <c r="M348" s="115"/>
      <c r="N348" s="115"/>
      <c r="O348" s="205">
        <v>0</v>
      </c>
      <c r="P348" s="206"/>
      <c r="Q348" s="206"/>
      <c r="R348" s="206"/>
      <c r="S348" s="116"/>
      <c r="T348" s="117"/>
      <c r="U348" s="117"/>
      <c r="V348" s="117"/>
      <c r="W348" s="117"/>
      <c r="X348" s="117"/>
      <c r="Y348" s="117"/>
      <c r="Z348" s="117"/>
      <c r="AA348" s="8"/>
    </row>
    <row r="349" spans="1:27" ht="22.2" customHeight="1" x14ac:dyDescent="0.35">
      <c r="A349" s="7"/>
      <c r="B349" s="114" t="s">
        <v>125</v>
      </c>
      <c r="C349" s="115"/>
      <c r="D349" s="115"/>
      <c r="E349" s="115"/>
      <c r="F349" s="115"/>
      <c r="G349" s="115"/>
      <c r="H349" s="115"/>
      <c r="I349" s="115"/>
      <c r="J349" s="115"/>
      <c r="K349" s="115"/>
      <c r="L349" s="115"/>
      <c r="M349" s="115"/>
      <c r="N349" s="115"/>
      <c r="O349" s="205">
        <v>0</v>
      </c>
      <c r="P349" s="206"/>
      <c r="Q349" s="206"/>
      <c r="R349" s="206"/>
      <c r="S349" s="116"/>
      <c r="T349" s="117"/>
      <c r="U349" s="117"/>
      <c r="V349" s="117"/>
      <c r="W349" s="117"/>
      <c r="X349" s="117"/>
      <c r="Y349" s="117"/>
      <c r="Z349" s="117"/>
      <c r="AA349" s="8"/>
    </row>
    <row r="350" spans="1:27" ht="22.2" customHeight="1" x14ac:dyDescent="0.4">
      <c r="A350" s="7"/>
      <c r="B350" s="83" t="s">
        <v>97</v>
      </c>
      <c r="C350" s="84"/>
      <c r="D350" s="86"/>
      <c r="E350" s="305"/>
      <c r="F350" s="306"/>
      <c r="G350" s="306"/>
      <c r="H350" s="306"/>
      <c r="I350" s="306"/>
      <c r="J350" s="306"/>
      <c r="K350" s="306"/>
      <c r="L350" s="306"/>
      <c r="M350" s="306"/>
      <c r="N350" s="307"/>
      <c r="O350" s="205">
        <v>0</v>
      </c>
      <c r="P350" s="206"/>
      <c r="Q350" s="206"/>
      <c r="R350" s="206"/>
      <c r="S350" s="116"/>
      <c r="T350" s="117"/>
      <c r="U350" s="117"/>
      <c r="V350" s="117"/>
      <c r="W350" s="117"/>
      <c r="X350" s="117"/>
      <c r="Y350" s="117"/>
      <c r="Z350" s="117"/>
      <c r="AA350" s="8"/>
    </row>
    <row r="351" spans="1:27" ht="22.2" customHeight="1" x14ac:dyDescent="0.35">
      <c r="A351" s="7"/>
      <c r="B351" s="293" t="s">
        <v>126</v>
      </c>
      <c r="C351" s="294"/>
      <c r="D351" s="294"/>
      <c r="E351" s="294"/>
      <c r="F351" s="294"/>
      <c r="G351" s="294"/>
      <c r="H351" s="294"/>
      <c r="I351" s="294"/>
      <c r="J351" s="294"/>
      <c r="K351" s="294"/>
      <c r="L351" s="294"/>
      <c r="M351" s="294"/>
      <c r="N351" s="294"/>
      <c r="O351" s="216">
        <f>O319+O323+O324+O325+O326+O327+O328+O330+O331+O332+O333+O334+O335+O336+O337+O338+O339+O340+O341+O343+O344+O345+O347+O348+O349+O350</f>
        <v>0</v>
      </c>
      <c r="P351" s="217"/>
      <c r="Q351" s="217"/>
      <c r="R351" s="217"/>
      <c r="S351" s="116"/>
      <c r="T351" s="117"/>
      <c r="U351" s="117"/>
      <c r="V351" s="117"/>
      <c r="W351" s="117"/>
      <c r="X351" s="117"/>
      <c r="Y351" s="117"/>
      <c r="Z351" s="117"/>
      <c r="AA351" s="8"/>
    </row>
    <row r="352" spans="1:27" ht="6" customHeight="1" x14ac:dyDescent="0.3">
      <c r="A352" s="15"/>
      <c r="B352" s="16"/>
      <c r="C352" s="16"/>
      <c r="D352" s="16"/>
      <c r="E352" s="16"/>
      <c r="F352" s="16"/>
      <c r="G352" s="16"/>
      <c r="H352" s="16"/>
      <c r="I352" s="16"/>
      <c r="J352" s="16"/>
      <c r="K352" s="16"/>
      <c r="L352" s="16"/>
      <c r="M352" s="16"/>
      <c r="N352" s="16"/>
      <c r="O352" s="16"/>
      <c r="P352" s="16"/>
      <c r="Q352" s="16"/>
      <c r="R352" s="16"/>
      <c r="S352" s="16"/>
      <c r="T352" s="16"/>
      <c r="U352" s="16"/>
      <c r="V352" s="16"/>
      <c r="W352" s="40"/>
      <c r="X352" s="40"/>
      <c r="Y352" s="40"/>
      <c r="Z352" s="40"/>
      <c r="AA352" s="17"/>
    </row>
    <row r="353" spans="1:27" ht="6" customHeight="1" x14ac:dyDescent="0.3"/>
    <row r="354" spans="1:27" ht="6.75" customHeight="1" x14ac:dyDescent="0.3"/>
    <row r="355" spans="1:27" ht="6" customHeight="1" x14ac:dyDescent="0.3">
      <c r="A355" s="12"/>
      <c r="B355" s="13"/>
      <c r="C355" s="13"/>
      <c r="D355" s="13"/>
      <c r="E355" s="13"/>
      <c r="F355" s="13"/>
      <c r="G355" s="13"/>
      <c r="H355" s="13"/>
      <c r="I355" s="13"/>
      <c r="J355" s="13"/>
      <c r="K355" s="13"/>
      <c r="L355" s="13"/>
      <c r="M355" s="13"/>
      <c r="N355" s="13"/>
      <c r="O355" s="13"/>
      <c r="P355" s="13"/>
      <c r="Q355" s="13"/>
      <c r="R355" s="13"/>
      <c r="S355" s="13"/>
      <c r="T355" s="13"/>
      <c r="U355" s="13"/>
      <c r="V355" s="13"/>
      <c r="W355" s="34"/>
      <c r="X355" s="34"/>
      <c r="Y355" s="42"/>
      <c r="Z355" s="34"/>
      <c r="AA355" s="14"/>
    </row>
    <row r="356" spans="1:27" ht="22.2" customHeight="1" x14ac:dyDescent="0.35">
      <c r="A356" s="7"/>
      <c r="B356" s="228" t="s">
        <v>127</v>
      </c>
      <c r="C356" s="229"/>
      <c r="D356" s="229"/>
      <c r="E356" s="229"/>
      <c r="F356" s="229"/>
      <c r="G356" s="229"/>
      <c r="H356" s="229"/>
      <c r="I356" s="229"/>
      <c r="J356" s="229"/>
      <c r="K356" s="229"/>
      <c r="L356" s="229"/>
      <c r="M356" s="229"/>
      <c r="N356" s="229"/>
      <c r="O356" s="289"/>
      <c r="P356" s="290"/>
      <c r="Q356" s="290"/>
      <c r="R356" s="290"/>
      <c r="S356" s="291"/>
      <c r="T356" s="292"/>
      <c r="U356" s="292"/>
      <c r="V356" s="292"/>
      <c r="W356" s="292"/>
      <c r="X356" s="292"/>
      <c r="Y356" s="292"/>
      <c r="Z356" s="292"/>
      <c r="AA356" s="8"/>
    </row>
    <row r="357" spans="1:27" ht="22.2" customHeight="1" x14ac:dyDescent="0.35">
      <c r="A357" s="7"/>
      <c r="B357" s="226" t="s">
        <v>128</v>
      </c>
      <c r="C357" s="227"/>
      <c r="D357" s="227"/>
      <c r="E357" s="227"/>
      <c r="F357" s="227"/>
      <c r="G357" s="227"/>
      <c r="H357" s="227"/>
      <c r="I357" s="227"/>
      <c r="J357" s="227"/>
      <c r="K357" s="227"/>
      <c r="L357" s="227"/>
      <c r="M357" s="227"/>
      <c r="N357" s="227"/>
      <c r="O357" s="205">
        <v>0</v>
      </c>
      <c r="P357" s="206"/>
      <c r="Q357" s="206"/>
      <c r="R357" s="206"/>
      <c r="S357" s="116"/>
      <c r="T357" s="117"/>
      <c r="U357" s="117"/>
      <c r="V357" s="117"/>
      <c r="W357" s="117"/>
      <c r="X357" s="117"/>
      <c r="Y357" s="117"/>
      <c r="Z357" s="117"/>
      <c r="AA357" s="8"/>
    </row>
    <row r="358" spans="1:27" ht="22.2" customHeight="1" x14ac:dyDescent="0.35">
      <c r="A358" s="7"/>
      <c r="B358" s="226" t="s">
        <v>129</v>
      </c>
      <c r="C358" s="227"/>
      <c r="D358" s="227"/>
      <c r="E358" s="227"/>
      <c r="F358" s="227"/>
      <c r="G358" s="227"/>
      <c r="H358" s="227"/>
      <c r="I358" s="227"/>
      <c r="J358" s="227"/>
      <c r="K358" s="227"/>
      <c r="L358" s="227"/>
      <c r="M358" s="227"/>
      <c r="N358" s="227"/>
      <c r="O358" s="205">
        <v>0</v>
      </c>
      <c r="P358" s="206"/>
      <c r="Q358" s="206"/>
      <c r="R358" s="206"/>
      <c r="S358" s="116"/>
      <c r="T358" s="117"/>
      <c r="U358" s="117"/>
      <c r="V358" s="117"/>
      <c r="W358" s="117"/>
      <c r="X358" s="117"/>
      <c r="Y358" s="117"/>
      <c r="Z358" s="117"/>
      <c r="AA358" s="8"/>
    </row>
    <row r="359" spans="1:27" ht="22.2" customHeight="1" x14ac:dyDescent="0.35">
      <c r="A359" s="7"/>
      <c r="B359" s="226" t="s">
        <v>130</v>
      </c>
      <c r="C359" s="227"/>
      <c r="D359" s="227"/>
      <c r="E359" s="227"/>
      <c r="F359" s="227"/>
      <c r="G359" s="227"/>
      <c r="H359" s="227"/>
      <c r="I359" s="227"/>
      <c r="J359" s="227"/>
      <c r="K359" s="227"/>
      <c r="L359" s="227"/>
      <c r="M359" s="227"/>
      <c r="N359" s="227"/>
      <c r="O359" s="205">
        <v>0</v>
      </c>
      <c r="P359" s="206"/>
      <c r="Q359" s="206"/>
      <c r="R359" s="206"/>
      <c r="S359" s="116"/>
      <c r="T359" s="117"/>
      <c r="U359" s="117"/>
      <c r="V359" s="117"/>
      <c r="W359" s="117"/>
      <c r="X359" s="117"/>
      <c r="Y359" s="117"/>
      <c r="Z359" s="117"/>
      <c r="AA359" s="8"/>
    </row>
    <row r="360" spans="1:27" ht="22.2" customHeight="1" x14ac:dyDescent="0.35">
      <c r="A360" s="7"/>
      <c r="B360" s="226" t="s">
        <v>131</v>
      </c>
      <c r="C360" s="227"/>
      <c r="D360" s="227"/>
      <c r="E360" s="227"/>
      <c r="F360" s="227"/>
      <c r="G360" s="227"/>
      <c r="H360" s="227"/>
      <c r="I360" s="227"/>
      <c r="J360" s="227"/>
      <c r="K360" s="227"/>
      <c r="L360" s="227"/>
      <c r="M360" s="227"/>
      <c r="N360" s="227"/>
      <c r="O360" s="205">
        <v>0</v>
      </c>
      <c r="P360" s="206"/>
      <c r="Q360" s="206"/>
      <c r="R360" s="206"/>
      <c r="S360" s="116"/>
      <c r="T360" s="117"/>
      <c r="U360" s="117"/>
      <c r="V360" s="117"/>
      <c r="W360" s="117"/>
      <c r="X360" s="117"/>
      <c r="Y360" s="117"/>
      <c r="Z360" s="117"/>
      <c r="AA360" s="8"/>
    </row>
    <row r="361" spans="1:27" ht="22.2" customHeight="1" x14ac:dyDescent="0.35">
      <c r="A361" s="7"/>
      <c r="B361" s="226" t="s">
        <v>132</v>
      </c>
      <c r="C361" s="227"/>
      <c r="D361" s="227"/>
      <c r="E361" s="227"/>
      <c r="F361" s="227"/>
      <c r="G361" s="227"/>
      <c r="H361" s="227"/>
      <c r="I361" s="227"/>
      <c r="J361" s="227"/>
      <c r="K361" s="227"/>
      <c r="L361" s="227"/>
      <c r="M361" s="227"/>
      <c r="N361" s="227"/>
      <c r="O361" s="205">
        <v>0</v>
      </c>
      <c r="P361" s="206"/>
      <c r="Q361" s="206"/>
      <c r="R361" s="206"/>
      <c r="S361" s="116"/>
      <c r="T361" s="117"/>
      <c r="U361" s="117"/>
      <c r="V361" s="117"/>
      <c r="W361" s="117"/>
      <c r="X361" s="117"/>
      <c r="Y361" s="117"/>
      <c r="Z361" s="117"/>
      <c r="AA361" s="8"/>
    </row>
    <row r="362" spans="1:27" ht="22.2" customHeight="1" x14ac:dyDescent="0.35">
      <c r="A362" s="7"/>
      <c r="B362" s="226" t="s">
        <v>133</v>
      </c>
      <c r="C362" s="227"/>
      <c r="D362" s="227"/>
      <c r="E362" s="227"/>
      <c r="F362" s="227"/>
      <c r="G362" s="227"/>
      <c r="H362" s="227"/>
      <c r="I362" s="227"/>
      <c r="J362" s="227"/>
      <c r="K362" s="227"/>
      <c r="L362" s="227"/>
      <c r="M362" s="227"/>
      <c r="N362" s="227"/>
      <c r="O362" s="205">
        <v>0</v>
      </c>
      <c r="P362" s="206"/>
      <c r="Q362" s="206"/>
      <c r="R362" s="206"/>
      <c r="S362" s="116"/>
      <c r="T362" s="117"/>
      <c r="U362" s="117"/>
      <c r="V362" s="117"/>
      <c r="W362" s="117"/>
      <c r="X362" s="117"/>
      <c r="Y362" s="117"/>
      <c r="Z362" s="117"/>
      <c r="AA362" s="8"/>
    </row>
    <row r="363" spans="1:27" ht="22.2" customHeight="1" x14ac:dyDescent="0.35">
      <c r="A363" s="7"/>
      <c r="B363" s="226" t="s">
        <v>229</v>
      </c>
      <c r="C363" s="227"/>
      <c r="D363" s="227"/>
      <c r="E363" s="227"/>
      <c r="F363" s="227"/>
      <c r="G363" s="227"/>
      <c r="H363" s="227"/>
      <c r="I363" s="227"/>
      <c r="J363" s="227"/>
      <c r="K363" s="227"/>
      <c r="L363" s="227"/>
      <c r="M363" s="227"/>
      <c r="N363" s="227"/>
      <c r="O363" s="205">
        <v>0</v>
      </c>
      <c r="P363" s="206"/>
      <c r="Q363" s="206"/>
      <c r="R363" s="206"/>
      <c r="S363" s="116"/>
      <c r="T363" s="117"/>
      <c r="U363" s="117"/>
      <c r="V363" s="117"/>
      <c r="W363" s="117"/>
      <c r="X363" s="117"/>
      <c r="Y363" s="117"/>
      <c r="Z363" s="117"/>
      <c r="AA363" s="8"/>
    </row>
    <row r="364" spans="1:27" ht="22.2" customHeight="1" x14ac:dyDescent="0.35">
      <c r="A364" s="7"/>
      <c r="B364" s="226" t="s">
        <v>134</v>
      </c>
      <c r="C364" s="227"/>
      <c r="D364" s="227"/>
      <c r="E364" s="227"/>
      <c r="F364" s="227"/>
      <c r="G364" s="227"/>
      <c r="H364" s="227"/>
      <c r="I364" s="227"/>
      <c r="J364" s="227"/>
      <c r="K364" s="227"/>
      <c r="L364" s="227"/>
      <c r="M364" s="227"/>
      <c r="N364" s="227"/>
      <c r="O364" s="205">
        <v>0</v>
      </c>
      <c r="P364" s="206"/>
      <c r="Q364" s="206"/>
      <c r="R364" s="206"/>
      <c r="S364" s="116"/>
      <c r="T364" s="117"/>
      <c r="U364" s="117"/>
      <c r="V364" s="117"/>
      <c r="W364" s="117"/>
      <c r="X364" s="117"/>
      <c r="Y364" s="117"/>
      <c r="Z364" s="117"/>
      <c r="AA364" s="8"/>
    </row>
    <row r="365" spans="1:27" ht="22.2" customHeight="1" x14ac:dyDescent="0.35">
      <c r="A365" s="7"/>
      <c r="B365" s="94" t="s">
        <v>97</v>
      </c>
      <c r="C365" s="24"/>
      <c r="D365" s="1"/>
      <c r="E365" s="295"/>
      <c r="F365" s="303"/>
      <c r="G365" s="303"/>
      <c r="H365" s="303"/>
      <c r="I365" s="303"/>
      <c r="J365" s="303"/>
      <c r="K365" s="303"/>
      <c r="L365" s="303"/>
      <c r="M365" s="303"/>
      <c r="N365" s="304"/>
      <c r="O365" s="205">
        <v>0</v>
      </c>
      <c r="P365" s="206"/>
      <c r="Q365" s="206"/>
      <c r="R365" s="206"/>
      <c r="S365" s="116"/>
      <c r="T365" s="117"/>
      <c r="U365" s="117"/>
      <c r="V365" s="117"/>
      <c r="W365" s="117"/>
      <c r="X365" s="117"/>
      <c r="Y365" s="117"/>
      <c r="Z365" s="117"/>
      <c r="AA365" s="8"/>
    </row>
    <row r="366" spans="1:27" ht="22.2" customHeight="1" x14ac:dyDescent="0.35">
      <c r="A366" s="7"/>
      <c r="B366" s="94" t="s">
        <v>97</v>
      </c>
      <c r="C366" s="24"/>
      <c r="D366" s="1"/>
      <c r="E366" s="295"/>
      <c r="F366" s="303"/>
      <c r="G366" s="303"/>
      <c r="H366" s="303"/>
      <c r="I366" s="303"/>
      <c r="J366" s="303"/>
      <c r="K366" s="303"/>
      <c r="L366" s="303"/>
      <c r="M366" s="303"/>
      <c r="N366" s="304"/>
      <c r="O366" s="205">
        <v>0</v>
      </c>
      <c r="P366" s="206"/>
      <c r="Q366" s="206"/>
      <c r="R366" s="206"/>
      <c r="S366" s="116"/>
      <c r="T366" s="117"/>
      <c r="U366" s="117"/>
      <c r="V366" s="117"/>
      <c r="W366" s="117"/>
      <c r="X366" s="117"/>
      <c r="Y366" s="117"/>
      <c r="Z366" s="117"/>
      <c r="AA366" s="8"/>
    </row>
    <row r="367" spans="1:27" ht="22.2" customHeight="1" x14ac:dyDescent="0.35">
      <c r="A367" s="7"/>
      <c r="B367" s="203" t="s">
        <v>135</v>
      </c>
      <c r="C367" s="204"/>
      <c r="D367" s="204"/>
      <c r="E367" s="204"/>
      <c r="F367" s="204"/>
      <c r="G367" s="204"/>
      <c r="H367" s="204"/>
      <c r="I367" s="204"/>
      <c r="J367" s="204"/>
      <c r="K367" s="204"/>
      <c r="L367" s="204"/>
      <c r="M367" s="204"/>
      <c r="N367" s="204"/>
      <c r="O367" s="216">
        <f>SUM(O357:R366)</f>
        <v>0</v>
      </c>
      <c r="P367" s="217"/>
      <c r="Q367" s="217"/>
      <c r="R367" s="217"/>
      <c r="S367" s="116"/>
      <c r="T367" s="117"/>
      <c r="U367" s="117"/>
      <c r="V367" s="117"/>
      <c r="W367" s="117"/>
      <c r="X367" s="117"/>
      <c r="Y367" s="117"/>
      <c r="Z367" s="117"/>
      <c r="AA367" s="8"/>
    </row>
    <row r="368" spans="1:27" ht="22.2" customHeight="1" x14ac:dyDescent="0.35">
      <c r="A368" s="7"/>
      <c r="B368" s="320"/>
      <c r="C368" s="321"/>
      <c r="D368" s="321"/>
      <c r="E368" s="321"/>
      <c r="F368" s="321"/>
      <c r="G368" s="321"/>
      <c r="H368" s="321"/>
      <c r="I368" s="321"/>
      <c r="J368" s="321"/>
      <c r="K368" s="321"/>
      <c r="L368" s="321"/>
      <c r="M368" s="321"/>
      <c r="N368" s="321"/>
      <c r="O368" s="322"/>
      <c r="P368" s="323"/>
      <c r="Q368" s="323"/>
      <c r="R368" s="323"/>
      <c r="S368" s="320"/>
      <c r="T368" s="321"/>
      <c r="U368" s="321"/>
      <c r="V368" s="321"/>
      <c r="W368" s="321"/>
      <c r="X368" s="321"/>
      <c r="Y368" s="321"/>
      <c r="Z368" s="321"/>
      <c r="AA368" s="8"/>
    </row>
    <row r="369" spans="1:27" ht="22.2" customHeight="1" x14ac:dyDescent="0.35">
      <c r="A369" s="7"/>
      <c r="B369" s="203" t="s">
        <v>136</v>
      </c>
      <c r="C369" s="204"/>
      <c r="D369" s="204"/>
      <c r="E369" s="204"/>
      <c r="F369" s="204"/>
      <c r="G369" s="204"/>
      <c r="H369" s="204"/>
      <c r="I369" s="204"/>
      <c r="J369" s="204"/>
      <c r="K369" s="204"/>
      <c r="L369" s="204"/>
      <c r="M369" s="204"/>
      <c r="N369" s="204"/>
      <c r="O369" s="324">
        <f>O317+O351+O367</f>
        <v>0</v>
      </c>
      <c r="P369" s="325"/>
      <c r="Q369" s="325"/>
      <c r="R369" s="325"/>
      <c r="S369" s="326"/>
      <c r="T369" s="327"/>
      <c r="U369" s="327"/>
      <c r="V369" s="327"/>
      <c r="W369" s="327"/>
      <c r="X369" s="327"/>
      <c r="Y369" s="327"/>
      <c r="Z369" s="328"/>
      <c r="AA369" s="8"/>
    </row>
    <row r="370" spans="1:27" ht="6.65" customHeight="1" x14ac:dyDescent="0.35">
      <c r="A370" s="7"/>
      <c r="B370" s="308"/>
      <c r="C370" s="279"/>
      <c r="D370" s="279"/>
      <c r="E370" s="279"/>
      <c r="F370" s="279"/>
      <c r="G370" s="279"/>
      <c r="H370" s="279"/>
      <c r="I370" s="279"/>
      <c r="J370" s="279"/>
      <c r="K370" s="279"/>
      <c r="L370" s="279"/>
      <c r="M370" s="279"/>
      <c r="N370" s="279"/>
      <c r="O370" s="308"/>
      <c r="P370" s="279"/>
      <c r="Q370" s="279"/>
      <c r="R370" s="279"/>
      <c r="S370" s="308"/>
      <c r="T370" s="279"/>
      <c r="U370" s="279"/>
      <c r="V370" s="279"/>
      <c r="W370" s="279"/>
      <c r="X370" s="279"/>
      <c r="Y370" s="279"/>
      <c r="Z370" s="279"/>
      <c r="AA370" s="8"/>
    </row>
    <row r="371" spans="1:27" x14ac:dyDescent="0.3">
      <c r="A371" s="7"/>
      <c r="B371" s="11" t="s">
        <v>225</v>
      </c>
      <c r="C371" s="11"/>
      <c r="D371" s="11"/>
      <c r="E371" s="11"/>
      <c r="F371" s="11"/>
      <c r="G371" s="11"/>
      <c r="H371" s="11"/>
      <c r="I371" s="11"/>
      <c r="J371" s="11"/>
      <c r="K371" s="11"/>
      <c r="L371" s="11"/>
      <c r="M371" s="11"/>
      <c r="N371" s="11"/>
      <c r="O371" s="11"/>
      <c r="P371" s="11"/>
      <c r="Q371" s="11"/>
      <c r="R371" s="11"/>
      <c r="S371" s="11"/>
      <c r="T371" s="11"/>
      <c r="U371" s="11"/>
      <c r="V371" s="11"/>
      <c r="W371" s="39"/>
      <c r="X371" s="39"/>
      <c r="Y371" s="39"/>
      <c r="Z371" s="39"/>
      <c r="AA371" s="8"/>
    </row>
    <row r="372" spans="1:27" ht="19.2" customHeight="1" x14ac:dyDescent="0.3">
      <c r="A372" s="7"/>
      <c r="B372" s="134"/>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8"/>
    </row>
    <row r="373" spans="1:27" ht="19.2" customHeight="1" x14ac:dyDescent="0.3">
      <c r="A373" s="7"/>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8"/>
    </row>
    <row r="374" spans="1:27" ht="19.2" customHeight="1" x14ac:dyDescent="0.3">
      <c r="A374" s="7"/>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8"/>
    </row>
    <row r="375" spans="1:27" ht="19.2" customHeight="1" x14ac:dyDescent="0.3">
      <c r="A375" s="7"/>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8"/>
    </row>
    <row r="376" spans="1:27" ht="19.2" customHeight="1" x14ac:dyDescent="0.3">
      <c r="A376" s="7"/>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8"/>
    </row>
    <row r="377" spans="1:27" ht="19.2" customHeight="1" x14ac:dyDescent="0.3">
      <c r="A377" s="7"/>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8"/>
    </row>
    <row r="378" spans="1:27" ht="27.75" customHeight="1" x14ac:dyDescent="0.3">
      <c r="A378" s="7"/>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8"/>
    </row>
    <row r="379" spans="1:27" ht="6.75" customHeight="1" x14ac:dyDescent="0.3">
      <c r="A379" s="7"/>
      <c r="B379" s="168" t="s">
        <v>260</v>
      </c>
      <c r="C379" s="284"/>
      <c r="D379" s="284"/>
      <c r="E379" s="284"/>
      <c r="F379" s="284"/>
      <c r="G379" s="284"/>
      <c r="H379" s="284"/>
      <c r="I379" s="284"/>
      <c r="J379" s="284"/>
      <c r="K379" s="284"/>
      <c r="L379" s="284"/>
      <c r="M379" s="284"/>
      <c r="N379" s="284"/>
      <c r="O379" s="284"/>
      <c r="P379" s="284"/>
      <c r="Q379" s="284"/>
      <c r="R379" s="284"/>
      <c r="S379" s="284"/>
      <c r="T379" s="284"/>
      <c r="U379" s="284"/>
      <c r="V379" s="284"/>
      <c r="W379" s="284"/>
      <c r="X379" s="284"/>
      <c r="Y379" s="284"/>
      <c r="Z379" s="284"/>
      <c r="AA379" s="8"/>
    </row>
    <row r="380" spans="1:27" x14ac:dyDescent="0.3">
      <c r="A380" s="7"/>
      <c r="B380" s="284"/>
      <c r="C380" s="284"/>
      <c r="D380" s="284"/>
      <c r="E380" s="284"/>
      <c r="F380" s="284"/>
      <c r="G380" s="284"/>
      <c r="H380" s="284"/>
      <c r="I380" s="284"/>
      <c r="J380" s="284"/>
      <c r="K380" s="284"/>
      <c r="L380" s="284"/>
      <c r="M380" s="284"/>
      <c r="N380" s="284"/>
      <c r="O380" s="284"/>
      <c r="P380" s="284"/>
      <c r="Q380" s="284"/>
      <c r="R380" s="284"/>
      <c r="S380" s="284"/>
      <c r="T380" s="284"/>
      <c r="U380" s="284"/>
      <c r="V380" s="284"/>
      <c r="W380" s="284"/>
      <c r="X380" s="284"/>
      <c r="Y380" s="284"/>
      <c r="Z380" s="284"/>
      <c r="AA380" s="8"/>
    </row>
    <row r="381" spans="1:27" x14ac:dyDescent="0.3">
      <c r="A381" s="7"/>
      <c r="B381" s="284"/>
      <c r="C381" s="284"/>
      <c r="D381" s="284"/>
      <c r="E381" s="284"/>
      <c r="F381" s="284"/>
      <c r="G381" s="284"/>
      <c r="H381" s="284"/>
      <c r="I381" s="284"/>
      <c r="J381" s="284"/>
      <c r="K381" s="284"/>
      <c r="L381" s="284"/>
      <c r="M381" s="284"/>
      <c r="N381" s="284"/>
      <c r="O381" s="284"/>
      <c r="P381" s="284"/>
      <c r="Q381" s="284"/>
      <c r="R381" s="284"/>
      <c r="S381" s="284"/>
      <c r="T381" s="284"/>
      <c r="U381" s="284"/>
      <c r="V381" s="284"/>
      <c r="W381" s="284"/>
      <c r="X381" s="284"/>
      <c r="Y381" s="284"/>
      <c r="Z381" s="284"/>
      <c r="AA381" s="8"/>
    </row>
    <row r="382" spans="1:27" ht="6" customHeight="1" x14ac:dyDescent="0.3">
      <c r="A382" s="7"/>
      <c r="B382" s="11"/>
      <c r="C382" s="11"/>
      <c r="D382" s="11"/>
      <c r="E382" s="11"/>
      <c r="F382" s="11"/>
      <c r="G382" s="11"/>
      <c r="H382" s="11"/>
      <c r="I382" s="11"/>
      <c r="J382" s="11"/>
      <c r="K382" s="11"/>
      <c r="L382" s="11"/>
      <c r="M382" s="11"/>
      <c r="N382" s="11"/>
      <c r="O382" s="11"/>
      <c r="P382" s="11"/>
      <c r="Q382" s="11"/>
      <c r="R382" s="11"/>
      <c r="S382" s="11"/>
      <c r="T382" s="11"/>
      <c r="U382" s="11"/>
      <c r="V382" s="11"/>
      <c r="W382" s="39"/>
      <c r="X382" s="39"/>
      <c r="Y382" s="39"/>
      <c r="Z382" s="39"/>
      <c r="AA382" s="8"/>
    </row>
    <row r="383" spans="1:27" ht="19.2" customHeight="1" x14ac:dyDescent="0.35">
      <c r="A383" s="7"/>
      <c r="B383" s="232" t="s">
        <v>141</v>
      </c>
      <c r="C383" s="233"/>
      <c r="D383" s="233"/>
      <c r="E383" s="233"/>
      <c r="F383" s="233"/>
      <c r="G383" s="233"/>
      <c r="H383" s="233"/>
      <c r="I383" s="233"/>
      <c r="J383" s="233"/>
      <c r="K383" s="233"/>
      <c r="L383" s="233"/>
      <c r="M383" s="233"/>
      <c r="N383" s="233"/>
      <c r="O383" s="233"/>
      <c r="P383" s="232" t="s">
        <v>85</v>
      </c>
      <c r="Q383" s="233"/>
      <c r="R383" s="233"/>
      <c r="S383" s="233"/>
      <c r="T383" s="233"/>
      <c r="U383" s="233"/>
      <c r="V383" s="233"/>
      <c r="W383" s="233"/>
      <c r="X383" s="233"/>
      <c r="Y383" s="233"/>
      <c r="Z383" s="233"/>
      <c r="AA383" s="8"/>
    </row>
    <row r="384" spans="1:27" ht="19.2" customHeight="1" x14ac:dyDescent="0.3">
      <c r="A384" s="7"/>
      <c r="B384" s="329"/>
      <c r="C384" s="329"/>
      <c r="D384" s="329"/>
      <c r="E384" s="329"/>
      <c r="F384" s="329"/>
      <c r="G384" s="329"/>
      <c r="H384" s="329"/>
      <c r="I384" s="329"/>
      <c r="J384" s="329"/>
      <c r="K384" s="329"/>
      <c r="L384" s="329"/>
      <c r="M384" s="329"/>
      <c r="N384" s="329"/>
      <c r="O384" s="329"/>
      <c r="P384" s="330"/>
      <c r="Q384" s="330"/>
      <c r="R384" s="330"/>
      <c r="S384" s="330"/>
      <c r="T384" s="330"/>
      <c r="U384" s="330"/>
      <c r="V384" s="330"/>
      <c r="W384" s="330"/>
      <c r="X384" s="330"/>
      <c r="Y384" s="330"/>
      <c r="Z384" s="330"/>
      <c r="AA384" s="8"/>
    </row>
    <row r="385" spans="1:27" ht="19.2" customHeight="1" x14ac:dyDescent="0.3">
      <c r="A385" s="7"/>
      <c r="B385" s="329"/>
      <c r="C385" s="329"/>
      <c r="D385" s="329"/>
      <c r="E385" s="329"/>
      <c r="F385" s="329"/>
      <c r="G385" s="329"/>
      <c r="H385" s="329"/>
      <c r="I385" s="329"/>
      <c r="J385" s="329"/>
      <c r="K385" s="329"/>
      <c r="L385" s="329"/>
      <c r="M385" s="329"/>
      <c r="N385" s="329"/>
      <c r="O385" s="329"/>
      <c r="P385" s="330"/>
      <c r="Q385" s="330"/>
      <c r="R385" s="330"/>
      <c r="S385" s="330"/>
      <c r="T385" s="330"/>
      <c r="U385" s="330"/>
      <c r="V385" s="330"/>
      <c r="W385" s="330"/>
      <c r="X385" s="330"/>
      <c r="Y385" s="330"/>
      <c r="Z385" s="330"/>
      <c r="AA385" s="8"/>
    </row>
    <row r="386" spans="1:27" ht="19.2" customHeight="1" x14ac:dyDescent="0.3">
      <c r="A386" s="7"/>
      <c r="B386" s="329"/>
      <c r="C386" s="329"/>
      <c r="D386" s="329"/>
      <c r="E386" s="329"/>
      <c r="F386" s="329"/>
      <c r="G386" s="329"/>
      <c r="H386" s="329"/>
      <c r="I386" s="329"/>
      <c r="J386" s="329"/>
      <c r="K386" s="329"/>
      <c r="L386" s="329"/>
      <c r="M386" s="329"/>
      <c r="N386" s="329"/>
      <c r="O386" s="329"/>
      <c r="P386" s="330"/>
      <c r="Q386" s="330"/>
      <c r="R386" s="330"/>
      <c r="S386" s="330"/>
      <c r="T386" s="330"/>
      <c r="U386" s="330"/>
      <c r="V386" s="330"/>
      <c r="W386" s="330"/>
      <c r="X386" s="330"/>
      <c r="Y386" s="330"/>
      <c r="Z386" s="330"/>
      <c r="AA386" s="8"/>
    </row>
    <row r="387" spans="1:27" ht="19.2" customHeight="1" x14ac:dyDescent="0.3">
      <c r="A387" s="7"/>
      <c r="B387" s="329"/>
      <c r="C387" s="329"/>
      <c r="D387" s="329"/>
      <c r="E387" s="329"/>
      <c r="F387" s="329"/>
      <c r="G387" s="329"/>
      <c r="H387" s="329"/>
      <c r="I387" s="329"/>
      <c r="J387" s="329"/>
      <c r="K387" s="329"/>
      <c r="L387" s="329"/>
      <c r="M387" s="329"/>
      <c r="N387" s="329"/>
      <c r="O387" s="329"/>
      <c r="P387" s="330"/>
      <c r="Q387" s="330"/>
      <c r="R387" s="330"/>
      <c r="S387" s="330"/>
      <c r="T387" s="330"/>
      <c r="U387" s="330"/>
      <c r="V387" s="330"/>
      <c r="W387" s="330"/>
      <c r="X387" s="330"/>
      <c r="Y387" s="330"/>
      <c r="Z387" s="330"/>
      <c r="AA387" s="8"/>
    </row>
    <row r="388" spans="1:27" ht="19.2" customHeight="1" x14ac:dyDescent="0.35">
      <c r="A388" s="7"/>
      <c r="B388" s="311" t="s">
        <v>275</v>
      </c>
      <c r="C388" s="312"/>
      <c r="D388" s="312"/>
      <c r="E388" s="312"/>
      <c r="F388" s="312"/>
      <c r="G388" s="312"/>
      <c r="H388" s="312"/>
      <c r="I388" s="312"/>
      <c r="J388" s="312"/>
      <c r="K388" s="312"/>
      <c r="L388" s="312"/>
      <c r="M388" s="312"/>
      <c r="N388" s="312"/>
      <c r="O388" s="313"/>
      <c r="P388" s="314">
        <f>SUM(P384:Z387)</f>
        <v>0</v>
      </c>
      <c r="Q388" s="315"/>
      <c r="R388" s="315"/>
      <c r="S388" s="315"/>
      <c r="T388" s="315"/>
      <c r="U388" s="315"/>
      <c r="V388" s="315"/>
      <c r="W388" s="315"/>
      <c r="X388" s="315"/>
      <c r="Y388" s="315"/>
      <c r="Z388" s="315"/>
      <c r="AA388" s="8"/>
    </row>
    <row r="389" spans="1:27" ht="6" customHeight="1" x14ac:dyDescent="0.35">
      <c r="A389" s="7"/>
      <c r="B389" s="75"/>
      <c r="C389" s="76"/>
      <c r="D389" s="76"/>
      <c r="E389" s="76"/>
      <c r="F389" s="76"/>
      <c r="G389" s="76"/>
      <c r="H389" s="76"/>
      <c r="I389" s="76"/>
      <c r="J389" s="76"/>
      <c r="K389" s="76"/>
      <c r="L389" s="76"/>
      <c r="M389" s="76"/>
      <c r="N389" s="76"/>
      <c r="O389" s="76"/>
      <c r="P389" s="77"/>
      <c r="Q389" s="78"/>
      <c r="R389" s="78"/>
      <c r="S389" s="78"/>
      <c r="T389" s="78"/>
      <c r="U389" s="78"/>
      <c r="V389" s="78"/>
      <c r="W389" s="78"/>
      <c r="X389" s="78"/>
      <c r="Y389" s="78"/>
      <c r="Z389" s="78"/>
      <c r="AA389" s="8"/>
    </row>
    <row r="390" spans="1:27" ht="18" customHeight="1" x14ac:dyDescent="0.35">
      <c r="A390" s="7"/>
      <c r="B390" s="11"/>
      <c r="C390" s="11"/>
      <c r="D390" s="11" t="s">
        <v>137</v>
      </c>
      <c r="E390" s="11"/>
      <c r="F390" s="11"/>
      <c r="G390" s="11"/>
      <c r="H390" s="11"/>
      <c r="I390" s="11"/>
      <c r="J390" s="11"/>
      <c r="K390" s="11"/>
      <c r="L390" s="11"/>
      <c r="M390" s="11"/>
      <c r="N390" s="11"/>
      <c r="O390" s="11"/>
      <c r="P390" s="11"/>
      <c r="Q390" s="11"/>
      <c r="R390" s="19" t="s">
        <v>140</v>
      </c>
      <c r="S390" s="316" t="str">
        <f>IF(ISBLANK(H11),"",H11)</f>
        <v/>
      </c>
      <c r="T390" s="317"/>
      <c r="U390" s="317"/>
      <c r="V390" s="317"/>
      <c r="W390" s="317"/>
      <c r="X390" s="39"/>
      <c r="Y390" s="39"/>
      <c r="Z390" s="39"/>
      <c r="AA390" s="8"/>
    </row>
    <row r="391" spans="1:27" ht="18" customHeight="1" x14ac:dyDescent="0.35">
      <c r="A391" s="7"/>
      <c r="B391" s="11"/>
      <c r="C391" s="11"/>
      <c r="D391" s="11" t="s">
        <v>138</v>
      </c>
      <c r="E391" s="11"/>
      <c r="F391" s="11"/>
      <c r="G391" s="11"/>
      <c r="H391" s="11"/>
      <c r="I391" s="11"/>
      <c r="J391" s="11"/>
      <c r="K391" s="11"/>
      <c r="L391" s="11"/>
      <c r="M391" s="11"/>
      <c r="N391" s="11"/>
      <c r="O391" s="11"/>
      <c r="P391" s="11"/>
      <c r="Q391" s="11"/>
      <c r="R391" s="19" t="s">
        <v>140</v>
      </c>
      <c r="S391" s="318" t="str">
        <f>IF(ISBLANK(H11),"",(S390*0.25))</f>
        <v/>
      </c>
      <c r="T391" s="319"/>
      <c r="U391" s="319"/>
      <c r="V391" s="319"/>
      <c r="W391" s="319"/>
      <c r="X391" s="39"/>
      <c r="Y391" s="39"/>
      <c r="Z391" s="39"/>
      <c r="AA391" s="8"/>
    </row>
    <row r="392" spans="1:27" ht="18" customHeight="1" x14ac:dyDescent="0.35">
      <c r="A392" s="7"/>
      <c r="B392" s="11"/>
      <c r="C392" s="11"/>
      <c r="D392" s="11" t="s">
        <v>139</v>
      </c>
      <c r="E392" s="11"/>
      <c r="F392" s="11"/>
      <c r="G392" s="11"/>
      <c r="H392" s="11"/>
      <c r="I392" s="11"/>
      <c r="J392" s="11"/>
      <c r="K392" s="11"/>
      <c r="L392" s="11"/>
      <c r="M392" s="11"/>
      <c r="N392" s="11"/>
      <c r="O392" s="11"/>
      <c r="P392" s="11"/>
      <c r="Q392" s="11"/>
      <c r="R392" s="19" t="s">
        <v>140</v>
      </c>
      <c r="S392" s="316" t="str">
        <f>IF(ISBLANK(P384),"",P388)</f>
        <v/>
      </c>
      <c r="T392" s="317"/>
      <c r="U392" s="317"/>
      <c r="V392" s="317"/>
      <c r="W392" s="317"/>
      <c r="X392" s="39"/>
      <c r="Y392" s="39"/>
      <c r="Z392" s="39"/>
      <c r="AA392" s="8"/>
    </row>
    <row r="393" spans="1:27" ht="6.75" customHeight="1" x14ac:dyDescent="0.3">
      <c r="A393" s="15"/>
      <c r="B393" s="16"/>
      <c r="C393" s="16"/>
      <c r="D393" s="16"/>
      <c r="E393" s="16"/>
      <c r="F393" s="16"/>
      <c r="G393" s="16"/>
      <c r="H393" s="16"/>
      <c r="I393" s="16"/>
      <c r="J393" s="16"/>
      <c r="K393" s="16"/>
      <c r="L393" s="16"/>
      <c r="M393" s="16"/>
      <c r="N393" s="16"/>
      <c r="O393" s="16"/>
      <c r="P393" s="16"/>
      <c r="Q393" s="16"/>
      <c r="R393" s="16"/>
      <c r="S393" s="16"/>
      <c r="T393" s="16"/>
      <c r="U393" s="16"/>
      <c r="V393" s="16"/>
      <c r="W393" s="40"/>
      <c r="X393" s="40"/>
      <c r="Y393" s="40"/>
      <c r="Z393" s="40"/>
      <c r="AA393" s="17"/>
    </row>
    <row r="394" spans="1:27" ht="6.75" customHeight="1" x14ac:dyDescent="0.3"/>
    <row r="395" spans="1:27" ht="12" customHeight="1" x14ac:dyDescent="0.3">
      <c r="A395" s="12"/>
      <c r="B395" s="136" t="s">
        <v>212</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4"/>
    </row>
    <row r="396" spans="1:27" ht="19.95" customHeight="1" x14ac:dyDescent="0.3">
      <c r="A396" s="7"/>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8"/>
    </row>
    <row r="397" spans="1:27" ht="19.95" customHeight="1" x14ac:dyDescent="0.35">
      <c r="A397" s="7"/>
      <c r="B397" s="224" t="s">
        <v>142</v>
      </c>
      <c r="C397" s="225"/>
      <c r="D397" s="225"/>
      <c r="E397" s="225"/>
      <c r="F397" s="225"/>
      <c r="G397" s="225"/>
      <c r="H397" s="225"/>
      <c r="I397" s="225"/>
      <c r="J397" s="225"/>
      <c r="K397" s="225"/>
      <c r="L397" s="225"/>
      <c r="M397" s="232" t="s">
        <v>143</v>
      </c>
      <c r="N397" s="233"/>
      <c r="O397" s="233"/>
      <c r="P397" s="232" t="s">
        <v>144</v>
      </c>
      <c r="Q397" s="233"/>
      <c r="R397" s="233"/>
      <c r="S397" s="233"/>
      <c r="T397" s="232" t="s">
        <v>145</v>
      </c>
      <c r="U397" s="233"/>
      <c r="V397" s="233"/>
      <c r="W397" s="232" t="s">
        <v>146</v>
      </c>
      <c r="X397" s="233"/>
      <c r="Y397" s="233"/>
      <c r="Z397" s="233"/>
      <c r="AA397" s="8"/>
    </row>
    <row r="398" spans="1:27" ht="19.95" customHeight="1" x14ac:dyDescent="0.35">
      <c r="A398" s="7"/>
      <c r="B398" s="24" t="s">
        <v>147</v>
      </c>
      <c r="C398" s="1"/>
      <c r="D398" s="1"/>
      <c r="E398" s="85"/>
      <c r="F398" s="1" t="s">
        <v>148</v>
      </c>
      <c r="G398" s="1"/>
      <c r="H398" s="1"/>
      <c r="I398" s="1"/>
      <c r="J398" s="85"/>
      <c r="K398" s="1" t="s">
        <v>149</v>
      </c>
      <c r="L398" s="2"/>
      <c r="M398" s="220">
        <v>0</v>
      </c>
      <c r="N398" s="206"/>
      <c r="O398" s="206"/>
      <c r="P398" s="205">
        <v>0</v>
      </c>
      <c r="Q398" s="206"/>
      <c r="R398" s="206"/>
      <c r="S398" s="206"/>
      <c r="T398" s="205">
        <v>0</v>
      </c>
      <c r="U398" s="206"/>
      <c r="V398" s="206"/>
      <c r="W398" s="207">
        <v>0</v>
      </c>
      <c r="X398" s="208"/>
      <c r="Y398" s="208"/>
      <c r="Z398" s="208"/>
      <c r="AA398" s="8"/>
    </row>
    <row r="399" spans="1:27" ht="19.95" customHeight="1" x14ac:dyDescent="0.35">
      <c r="A399" s="7"/>
      <c r="B399" s="24" t="s">
        <v>147</v>
      </c>
      <c r="C399" s="1"/>
      <c r="D399" s="1"/>
      <c r="E399" s="85"/>
      <c r="F399" s="1" t="s">
        <v>148</v>
      </c>
      <c r="G399" s="1"/>
      <c r="H399" s="1"/>
      <c r="I399" s="1"/>
      <c r="J399" s="85"/>
      <c r="K399" s="1" t="s">
        <v>149</v>
      </c>
      <c r="L399" s="2"/>
      <c r="M399" s="220">
        <v>0</v>
      </c>
      <c r="N399" s="206"/>
      <c r="O399" s="206"/>
      <c r="P399" s="205">
        <v>0</v>
      </c>
      <c r="Q399" s="206"/>
      <c r="R399" s="206"/>
      <c r="S399" s="206"/>
      <c r="T399" s="205">
        <v>0</v>
      </c>
      <c r="U399" s="206"/>
      <c r="V399" s="206"/>
      <c r="W399" s="207">
        <v>0</v>
      </c>
      <c r="X399" s="208"/>
      <c r="Y399" s="208"/>
      <c r="Z399" s="208"/>
      <c r="AA399" s="8"/>
    </row>
    <row r="400" spans="1:27" ht="19.95" customHeight="1" x14ac:dyDescent="0.35">
      <c r="A400" s="7"/>
      <c r="B400" s="24" t="s">
        <v>147</v>
      </c>
      <c r="C400" s="1"/>
      <c r="D400" s="1"/>
      <c r="E400" s="85"/>
      <c r="F400" s="1" t="s">
        <v>148</v>
      </c>
      <c r="G400" s="1"/>
      <c r="H400" s="1"/>
      <c r="I400" s="1"/>
      <c r="J400" s="85"/>
      <c r="K400" s="1" t="s">
        <v>149</v>
      </c>
      <c r="L400" s="2"/>
      <c r="M400" s="220">
        <v>0</v>
      </c>
      <c r="N400" s="206"/>
      <c r="O400" s="206"/>
      <c r="P400" s="205">
        <v>0</v>
      </c>
      <c r="Q400" s="206"/>
      <c r="R400" s="206"/>
      <c r="S400" s="206"/>
      <c r="T400" s="205">
        <v>0</v>
      </c>
      <c r="U400" s="206"/>
      <c r="V400" s="206"/>
      <c r="W400" s="207">
        <v>0</v>
      </c>
      <c r="X400" s="208"/>
      <c r="Y400" s="208"/>
      <c r="Z400" s="208"/>
      <c r="AA400" s="8"/>
    </row>
    <row r="401" spans="1:27" ht="19.95" customHeight="1" x14ac:dyDescent="0.35">
      <c r="A401" s="7"/>
      <c r="B401" s="24" t="s">
        <v>147</v>
      </c>
      <c r="C401" s="1"/>
      <c r="D401" s="1"/>
      <c r="E401" s="85"/>
      <c r="F401" s="1" t="s">
        <v>148</v>
      </c>
      <c r="G401" s="1"/>
      <c r="H401" s="1"/>
      <c r="I401" s="1"/>
      <c r="J401" s="85"/>
      <c r="K401" s="1" t="s">
        <v>149</v>
      </c>
      <c r="L401" s="2"/>
      <c r="M401" s="220">
        <v>0</v>
      </c>
      <c r="N401" s="206"/>
      <c r="O401" s="206"/>
      <c r="P401" s="205">
        <v>0</v>
      </c>
      <c r="Q401" s="206"/>
      <c r="R401" s="206"/>
      <c r="S401" s="206"/>
      <c r="T401" s="205">
        <v>0</v>
      </c>
      <c r="U401" s="206"/>
      <c r="V401" s="206"/>
      <c r="W401" s="207">
        <v>0</v>
      </c>
      <c r="X401" s="208"/>
      <c r="Y401" s="208"/>
      <c r="Z401" s="208"/>
      <c r="AA401" s="8"/>
    </row>
    <row r="402" spans="1:27" ht="19.95" customHeight="1" x14ac:dyDescent="0.35">
      <c r="A402" s="7"/>
      <c r="B402" s="24" t="s">
        <v>150</v>
      </c>
      <c r="C402" s="1"/>
      <c r="D402" s="1"/>
      <c r="E402" s="1"/>
      <c r="F402" s="1"/>
      <c r="G402" s="193"/>
      <c r="H402" s="193"/>
      <c r="I402" s="1" t="s">
        <v>151</v>
      </c>
      <c r="J402" s="1"/>
      <c r="K402" s="1"/>
      <c r="L402" s="2"/>
      <c r="M402" s="220">
        <v>0</v>
      </c>
      <c r="N402" s="206"/>
      <c r="O402" s="206"/>
      <c r="P402" s="205">
        <v>0</v>
      </c>
      <c r="Q402" s="206"/>
      <c r="R402" s="206"/>
      <c r="S402" s="206"/>
      <c r="T402" s="205">
        <v>0</v>
      </c>
      <c r="U402" s="206"/>
      <c r="V402" s="206"/>
      <c r="W402" s="207">
        <v>0</v>
      </c>
      <c r="X402" s="208"/>
      <c r="Y402" s="208"/>
      <c r="Z402" s="208"/>
      <c r="AA402" s="8"/>
    </row>
    <row r="403" spans="1:27" ht="19.95" customHeight="1" x14ac:dyDescent="0.35">
      <c r="A403" s="7"/>
      <c r="B403" s="231" t="s">
        <v>152</v>
      </c>
      <c r="C403" s="231"/>
      <c r="D403" s="231"/>
      <c r="E403" s="231"/>
      <c r="F403" s="231"/>
      <c r="G403" s="231"/>
      <c r="H403" s="231"/>
      <c r="I403" s="231"/>
      <c r="J403" s="231"/>
      <c r="K403" s="231"/>
      <c r="L403" s="231"/>
      <c r="M403" s="220">
        <v>0</v>
      </c>
      <c r="N403" s="206"/>
      <c r="O403" s="206"/>
      <c r="P403" s="205">
        <v>0</v>
      </c>
      <c r="Q403" s="206"/>
      <c r="R403" s="206"/>
      <c r="S403" s="206"/>
      <c r="T403" s="205">
        <v>0</v>
      </c>
      <c r="U403" s="206"/>
      <c r="V403" s="206"/>
      <c r="W403" s="207">
        <v>0</v>
      </c>
      <c r="X403" s="208"/>
      <c r="Y403" s="208"/>
      <c r="Z403" s="208"/>
      <c r="AA403" s="8"/>
    </row>
    <row r="404" spans="1:27" ht="19.95" customHeight="1" x14ac:dyDescent="0.35">
      <c r="A404" s="7"/>
      <c r="B404" s="226" t="s">
        <v>153</v>
      </c>
      <c r="C404" s="226"/>
      <c r="D404" s="226"/>
      <c r="E404" s="226"/>
      <c r="F404" s="226"/>
      <c r="G404" s="226"/>
      <c r="H404" s="226"/>
      <c r="I404" s="226"/>
      <c r="J404" s="226"/>
      <c r="K404" s="226"/>
      <c r="L404" s="226"/>
      <c r="M404" s="220">
        <v>0</v>
      </c>
      <c r="N404" s="206"/>
      <c r="O404" s="206"/>
      <c r="P404" s="205">
        <v>0</v>
      </c>
      <c r="Q404" s="206"/>
      <c r="R404" s="206"/>
      <c r="S404" s="206"/>
      <c r="T404" s="205">
        <v>0</v>
      </c>
      <c r="U404" s="206"/>
      <c r="V404" s="206"/>
      <c r="W404" s="207">
        <v>0</v>
      </c>
      <c r="X404" s="208"/>
      <c r="Y404" s="208"/>
      <c r="Z404" s="208"/>
      <c r="AA404" s="8"/>
    </row>
    <row r="405" spans="1:27" ht="19.95" customHeight="1" x14ac:dyDescent="0.35">
      <c r="A405" s="7"/>
      <c r="B405" s="203" t="s">
        <v>154</v>
      </c>
      <c r="C405" s="203"/>
      <c r="D405" s="203"/>
      <c r="E405" s="203"/>
      <c r="F405" s="203"/>
      <c r="G405" s="203"/>
      <c r="H405" s="203"/>
      <c r="I405" s="203"/>
      <c r="J405" s="203"/>
      <c r="K405" s="203"/>
      <c r="L405" s="203"/>
      <c r="M405" s="216">
        <f>SUM(M398:O404)</f>
        <v>0</v>
      </c>
      <c r="N405" s="217"/>
      <c r="O405" s="217"/>
      <c r="P405" s="216">
        <f>SUM(P398:S404)</f>
        <v>0</v>
      </c>
      <c r="Q405" s="217"/>
      <c r="R405" s="217"/>
      <c r="S405" s="217"/>
      <c r="T405" s="216">
        <f>SUM(T398:V404)</f>
        <v>0</v>
      </c>
      <c r="U405" s="217"/>
      <c r="V405" s="217"/>
      <c r="W405" s="218">
        <f>SUM(W398:Z404)</f>
        <v>0</v>
      </c>
      <c r="X405" s="219"/>
      <c r="Y405" s="219"/>
      <c r="Z405" s="219"/>
      <c r="AA405" s="8"/>
    </row>
    <row r="406" spans="1:27" ht="19.95" customHeight="1" x14ac:dyDescent="0.35">
      <c r="A406" s="7"/>
      <c r="B406" s="228" t="s">
        <v>155</v>
      </c>
      <c r="C406" s="229"/>
      <c r="D406" s="229"/>
      <c r="E406" s="229"/>
      <c r="F406" s="229"/>
      <c r="G406" s="229"/>
      <c r="H406" s="229"/>
      <c r="I406" s="229"/>
      <c r="J406" s="229"/>
      <c r="K406" s="229"/>
      <c r="L406" s="229"/>
      <c r="M406" s="230"/>
      <c r="N406" s="142"/>
      <c r="O406" s="142"/>
      <c r="P406" s="230"/>
      <c r="Q406" s="142"/>
      <c r="R406" s="142"/>
      <c r="S406" s="142"/>
      <c r="T406" s="230"/>
      <c r="U406" s="142"/>
      <c r="V406" s="142"/>
      <c r="W406" s="123"/>
      <c r="X406" s="124"/>
      <c r="Y406" s="124"/>
      <c r="Z406" s="124"/>
      <c r="AA406" s="8"/>
    </row>
    <row r="407" spans="1:27" ht="19.95" customHeight="1" x14ac:dyDescent="0.35">
      <c r="A407" s="7"/>
      <c r="B407" s="226" t="s">
        <v>156</v>
      </c>
      <c r="C407" s="227"/>
      <c r="D407" s="227"/>
      <c r="E407" s="227"/>
      <c r="F407" s="227"/>
      <c r="G407" s="227"/>
      <c r="H407" s="227"/>
      <c r="I407" s="227"/>
      <c r="J407" s="227"/>
      <c r="K407" s="227"/>
      <c r="L407" s="227"/>
      <c r="M407" s="205">
        <v>0</v>
      </c>
      <c r="N407" s="206"/>
      <c r="O407" s="206"/>
      <c r="P407" s="205">
        <v>0</v>
      </c>
      <c r="Q407" s="206"/>
      <c r="R407" s="206"/>
      <c r="S407" s="206"/>
      <c r="T407" s="205">
        <v>0</v>
      </c>
      <c r="U407" s="206"/>
      <c r="V407" s="206"/>
      <c r="W407" s="207">
        <v>0</v>
      </c>
      <c r="X407" s="208"/>
      <c r="Y407" s="208"/>
      <c r="Z407" s="208"/>
      <c r="AA407" s="8"/>
    </row>
    <row r="408" spans="1:27" ht="19.95" customHeight="1" x14ac:dyDescent="0.35">
      <c r="A408" s="7"/>
      <c r="B408" s="226" t="s">
        <v>157</v>
      </c>
      <c r="C408" s="227"/>
      <c r="D408" s="227"/>
      <c r="E408" s="227"/>
      <c r="F408" s="227"/>
      <c r="G408" s="227"/>
      <c r="H408" s="227"/>
      <c r="I408" s="227"/>
      <c r="J408" s="227"/>
      <c r="K408" s="227"/>
      <c r="L408" s="227"/>
      <c r="M408" s="205">
        <v>0</v>
      </c>
      <c r="N408" s="206"/>
      <c r="O408" s="206"/>
      <c r="P408" s="205">
        <v>0</v>
      </c>
      <c r="Q408" s="206"/>
      <c r="R408" s="206"/>
      <c r="S408" s="206"/>
      <c r="T408" s="205">
        <v>0</v>
      </c>
      <c r="U408" s="206"/>
      <c r="V408" s="206"/>
      <c r="W408" s="207">
        <v>0</v>
      </c>
      <c r="X408" s="208"/>
      <c r="Y408" s="208"/>
      <c r="Z408" s="208"/>
      <c r="AA408" s="8"/>
    </row>
    <row r="409" spans="1:27" ht="19.95" customHeight="1" x14ac:dyDescent="0.35">
      <c r="A409" s="7"/>
      <c r="B409" s="226" t="s">
        <v>158</v>
      </c>
      <c r="C409" s="227"/>
      <c r="D409" s="227"/>
      <c r="E409" s="227"/>
      <c r="F409" s="227"/>
      <c r="G409" s="227"/>
      <c r="H409" s="227"/>
      <c r="I409" s="227"/>
      <c r="J409" s="227"/>
      <c r="K409" s="227"/>
      <c r="L409" s="227"/>
      <c r="M409" s="205">
        <v>0</v>
      </c>
      <c r="N409" s="206"/>
      <c r="O409" s="206"/>
      <c r="P409" s="205">
        <v>0</v>
      </c>
      <c r="Q409" s="206"/>
      <c r="R409" s="206"/>
      <c r="S409" s="206"/>
      <c r="T409" s="205">
        <v>0</v>
      </c>
      <c r="U409" s="206"/>
      <c r="V409" s="206"/>
      <c r="W409" s="207">
        <v>0</v>
      </c>
      <c r="X409" s="208"/>
      <c r="Y409" s="208"/>
      <c r="Z409" s="208"/>
      <c r="AA409" s="8"/>
    </row>
    <row r="410" spans="1:27" ht="19.95" customHeight="1" x14ac:dyDescent="0.35">
      <c r="A410" s="7"/>
      <c r="B410" s="226" t="s">
        <v>159</v>
      </c>
      <c r="C410" s="227"/>
      <c r="D410" s="227"/>
      <c r="E410" s="227"/>
      <c r="F410" s="227"/>
      <c r="G410" s="227"/>
      <c r="H410" s="227"/>
      <c r="I410" s="227"/>
      <c r="J410" s="227"/>
      <c r="K410" s="227"/>
      <c r="L410" s="227"/>
      <c r="M410" s="205">
        <v>0</v>
      </c>
      <c r="N410" s="206"/>
      <c r="O410" s="206"/>
      <c r="P410" s="205">
        <v>0</v>
      </c>
      <c r="Q410" s="206"/>
      <c r="R410" s="206"/>
      <c r="S410" s="206"/>
      <c r="T410" s="205">
        <v>0</v>
      </c>
      <c r="U410" s="206"/>
      <c r="V410" s="206"/>
      <c r="W410" s="207">
        <v>0</v>
      </c>
      <c r="X410" s="208"/>
      <c r="Y410" s="208"/>
      <c r="Z410" s="208"/>
      <c r="AA410" s="8"/>
    </row>
    <row r="411" spans="1:27" ht="19.95" customHeight="1" x14ac:dyDescent="0.35">
      <c r="A411" s="7"/>
      <c r="B411" s="226" t="s">
        <v>160</v>
      </c>
      <c r="C411" s="227"/>
      <c r="D411" s="227"/>
      <c r="E411" s="227"/>
      <c r="F411" s="227"/>
      <c r="G411" s="227"/>
      <c r="H411" s="227"/>
      <c r="I411" s="227"/>
      <c r="J411" s="227"/>
      <c r="K411" s="227"/>
      <c r="L411" s="227"/>
      <c r="M411" s="205">
        <v>0</v>
      </c>
      <c r="N411" s="206"/>
      <c r="O411" s="206"/>
      <c r="P411" s="205">
        <v>0</v>
      </c>
      <c r="Q411" s="206"/>
      <c r="R411" s="206"/>
      <c r="S411" s="206"/>
      <c r="T411" s="205">
        <v>0</v>
      </c>
      <c r="U411" s="206"/>
      <c r="V411" s="206"/>
      <c r="W411" s="207">
        <v>0</v>
      </c>
      <c r="X411" s="208"/>
      <c r="Y411" s="208"/>
      <c r="Z411" s="208"/>
      <c r="AA411" s="8"/>
    </row>
    <row r="412" spans="1:27" ht="19.95" customHeight="1" x14ac:dyDescent="0.35">
      <c r="A412" s="7"/>
      <c r="B412" s="226" t="s">
        <v>161</v>
      </c>
      <c r="C412" s="227"/>
      <c r="D412" s="227"/>
      <c r="E412" s="227"/>
      <c r="F412" s="227"/>
      <c r="G412" s="227"/>
      <c r="H412" s="227"/>
      <c r="I412" s="227"/>
      <c r="J412" s="227"/>
      <c r="K412" s="227"/>
      <c r="L412" s="227"/>
      <c r="M412" s="205">
        <v>0</v>
      </c>
      <c r="N412" s="206"/>
      <c r="O412" s="206"/>
      <c r="P412" s="205">
        <v>0</v>
      </c>
      <c r="Q412" s="206"/>
      <c r="R412" s="206"/>
      <c r="S412" s="206"/>
      <c r="T412" s="205">
        <v>0</v>
      </c>
      <c r="U412" s="206"/>
      <c r="V412" s="206"/>
      <c r="W412" s="207">
        <v>0</v>
      </c>
      <c r="X412" s="208"/>
      <c r="Y412" s="208"/>
      <c r="Z412" s="208"/>
      <c r="AA412" s="8"/>
    </row>
    <row r="413" spans="1:27" ht="19.95" customHeight="1" x14ac:dyDescent="0.35">
      <c r="A413" s="7"/>
      <c r="B413" s="226" t="s">
        <v>162</v>
      </c>
      <c r="C413" s="227"/>
      <c r="D413" s="227"/>
      <c r="E413" s="227"/>
      <c r="F413" s="227"/>
      <c r="G413" s="227"/>
      <c r="H413" s="227"/>
      <c r="I413" s="227"/>
      <c r="J413" s="227"/>
      <c r="K413" s="227"/>
      <c r="L413" s="227"/>
      <c r="M413" s="205">
        <v>0</v>
      </c>
      <c r="N413" s="206"/>
      <c r="O413" s="206"/>
      <c r="P413" s="205">
        <v>0</v>
      </c>
      <c r="Q413" s="206"/>
      <c r="R413" s="206"/>
      <c r="S413" s="206"/>
      <c r="T413" s="205">
        <v>0</v>
      </c>
      <c r="U413" s="206"/>
      <c r="V413" s="206"/>
      <c r="W413" s="207">
        <v>0</v>
      </c>
      <c r="X413" s="208"/>
      <c r="Y413" s="208"/>
      <c r="Z413" s="208"/>
      <c r="AA413" s="8"/>
    </row>
    <row r="414" spans="1:27" ht="19.95" customHeight="1" x14ac:dyDescent="0.35">
      <c r="A414" s="7"/>
      <c r="B414" s="226" t="s">
        <v>163</v>
      </c>
      <c r="C414" s="227"/>
      <c r="D414" s="227"/>
      <c r="E414" s="227"/>
      <c r="F414" s="227"/>
      <c r="G414" s="227"/>
      <c r="H414" s="227"/>
      <c r="I414" s="227"/>
      <c r="J414" s="227"/>
      <c r="K414" s="227"/>
      <c r="L414" s="227"/>
      <c r="M414" s="205">
        <v>0</v>
      </c>
      <c r="N414" s="206"/>
      <c r="O414" s="206"/>
      <c r="P414" s="205">
        <v>0</v>
      </c>
      <c r="Q414" s="206"/>
      <c r="R414" s="206"/>
      <c r="S414" s="206"/>
      <c r="T414" s="205">
        <v>0</v>
      </c>
      <c r="U414" s="206"/>
      <c r="V414" s="206"/>
      <c r="W414" s="207">
        <v>0</v>
      </c>
      <c r="X414" s="208"/>
      <c r="Y414" s="208"/>
      <c r="Z414" s="208"/>
      <c r="AA414" s="8"/>
    </row>
    <row r="415" spans="1:27" ht="19.95" customHeight="1" x14ac:dyDescent="0.35">
      <c r="A415" s="7"/>
      <c r="B415" s="226" t="s">
        <v>164</v>
      </c>
      <c r="C415" s="227"/>
      <c r="D415" s="227"/>
      <c r="E415" s="227"/>
      <c r="F415" s="227"/>
      <c r="G415" s="227"/>
      <c r="H415" s="227"/>
      <c r="I415" s="227"/>
      <c r="J415" s="227"/>
      <c r="K415" s="227"/>
      <c r="L415" s="227"/>
      <c r="M415" s="205">
        <v>0</v>
      </c>
      <c r="N415" s="206"/>
      <c r="O415" s="206"/>
      <c r="P415" s="205">
        <v>0</v>
      </c>
      <c r="Q415" s="206"/>
      <c r="R415" s="206"/>
      <c r="S415" s="206"/>
      <c r="T415" s="205">
        <v>0</v>
      </c>
      <c r="U415" s="206"/>
      <c r="V415" s="206"/>
      <c r="W415" s="207">
        <v>0</v>
      </c>
      <c r="X415" s="208"/>
      <c r="Y415" s="208"/>
      <c r="Z415" s="208"/>
      <c r="AA415" s="8"/>
    </row>
    <row r="416" spans="1:27" ht="19.95" customHeight="1" x14ac:dyDescent="0.35">
      <c r="A416" s="7"/>
      <c r="B416" s="226" t="s">
        <v>165</v>
      </c>
      <c r="C416" s="227"/>
      <c r="D416" s="227"/>
      <c r="E416" s="227"/>
      <c r="F416" s="227"/>
      <c r="G416" s="227"/>
      <c r="H416" s="227"/>
      <c r="I416" s="227"/>
      <c r="J416" s="227"/>
      <c r="K416" s="227"/>
      <c r="L416" s="227"/>
      <c r="M416" s="205">
        <v>0</v>
      </c>
      <c r="N416" s="206"/>
      <c r="O416" s="206"/>
      <c r="P416" s="205">
        <v>0</v>
      </c>
      <c r="Q416" s="206"/>
      <c r="R416" s="206"/>
      <c r="S416" s="206"/>
      <c r="T416" s="205">
        <v>0</v>
      </c>
      <c r="U416" s="206"/>
      <c r="V416" s="206"/>
      <c r="W416" s="207">
        <v>0</v>
      </c>
      <c r="X416" s="208"/>
      <c r="Y416" s="208"/>
      <c r="Z416" s="208"/>
      <c r="AA416" s="8"/>
    </row>
    <row r="417" spans="1:27" ht="19.95" customHeight="1" x14ac:dyDescent="0.35">
      <c r="A417" s="7"/>
      <c r="B417" s="203" t="s">
        <v>166</v>
      </c>
      <c r="C417" s="204"/>
      <c r="D417" s="204"/>
      <c r="E417" s="204"/>
      <c r="F417" s="204"/>
      <c r="G417" s="204"/>
      <c r="H417" s="204"/>
      <c r="I417" s="204"/>
      <c r="J417" s="204"/>
      <c r="K417" s="204"/>
      <c r="L417" s="204"/>
      <c r="M417" s="216">
        <f>SUM(M407:O416)</f>
        <v>0</v>
      </c>
      <c r="N417" s="217"/>
      <c r="O417" s="217"/>
      <c r="P417" s="216">
        <f>SUM(P407:S416)</f>
        <v>0</v>
      </c>
      <c r="Q417" s="217"/>
      <c r="R417" s="217"/>
      <c r="S417" s="217"/>
      <c r="T417" s="216">
        <f>SUM(T407:V416)</f>
        <v>0</v>
      </c>
      <c r="U417" s="217"/>
      <c r="V417" s="217"/>
      <c r="W417" s="218">
        <f>SUM(W407:Z416)</f>
        <v>0</v>
      </c>
      <c r="X417" s="219"/>
      <c r="Y417" s="219"/>
      <c r="Z417" s="219"/>
      <c r="AA417" s="8"/>
    </row>
    <row r="418" spans="1:27" ht="19.95" customHeight="1" x14ac:dyDescent="0.35">
      <c r="A418" s="7"/>
      <c r="B418" s="211"/>
      <c r="C418" s="212"/>
      <c r="D418" s="212"/>
      <c r="E418" s="212"/>
      <c r="F418" s="212"/>
      <c r="G418" s="212"/>
      <c r="H418" s="212"/>
      <c r="I418" s="212"/>
      <c r="J418" s="212"/>
      <c r="K418" s="212"/>
      <c r="L418" s="212"/>
      <c r="M418" s="211"/>
      <c r="N418" s="212"/>
      <c r="O418" s="212"/>
      <c r="P418" s="211"/>
      <c r="Q418" s="212"/>
      <c r="R418" s="212"/>
      <c r="S418" s="212"/>
      <c r="T418" s="211"/>
      <c r="U418" s="212"/>
      <c r="V418" s="212"/>
      <c r="W418" s="213"/>
      <c r="X418" s="214"/>
      <c r="Y418" s="214"/>
      <c r="Z418" s="214"/>
      <c r="AA418" s="8"/>
    </row>
    <row r="419" spans="1:27" ht="19.95" customHeight="1" x14ac:dyDescent="0.35">
      <c r="A419" s="7"/>
      <c r="B419" s="203" t="s">
        <v>167</v>
      </c>
      <c r="C419" s="204"/>
      <c r="D419" s="204"/>
      <c r="E419" s="204"/>
      <c r="F419" s="204"/>
      <c r="G419" s="204"/>
      <c r="H419" s="204"/>
      <c r="I419" s="204"/>
      <c r="J419" s="204"/>
      <c r="K419" s="204"/>
      <c r="L419" s="204"/>
      <c r="M419" s="199">
        <f>M405-M417</f>
        <v>0</v>
      </c>
      <c r="N419" s="200"/>
      <c r="O419" s="200"/>
      <c r="P419" s="199">
        <f>P405-P417</f>
        <v>0</v>
      </c>
      <c r="Q419" s="200"/>
      <c r="R419" s="200"/>
      <c r="S419" s="200"/>
      <c r="T419" s="199">
        <f>T405-T417</f>
        <v>0</v>
      </c>
      <c r="U419" s="200"/>
      <c r="V419" s="200"/>
      <c r="W419" s="201">
        <f>W405-W417</f>
        <v>0</v>
      </c>
      <c r="X419" s="202"/>
      <c r="Y419" s="202"/>
      <c r="Z419" s="202"/>
      <c r="AA419" s="8"/>
    </row>
    <row r="420" spans="1:27" ht="19.95" customHeight="1" x14ac:dyDescent="0.35">
      <c r="A420" s="7"/>
      <c r="B420" s="224" t="s">
        <v>168</v>
      </c>
      <c r="C420" s="225"/>
      <c r="D420" s="225"/>
      <c r="E420" s="225"/>
      <c r="F420" s="225"/>
      <c r="G420" s="225"/>
      <c r="H420" s="225"/>
      <c r="I420" s="225"/>
      <c r="J420" s="225"/>
      <c r="K420" s="225"/>
      <c r="L420" s="225"/>
      <c r="M420" s="211"/>
      <c r="N420" s="212"/>
      <c r="O420" s="212"/>
      <c r="P420" s="211"/>
      <c r="Q420" s="212"/>
      <c r="R420" s="212"/>
      <c r="S420" s="212"/>
      <c r="T420" s="211"/>
      <c r="U420" s="212"/>
      <c r="V420" s="212"/>
      <c r="W420" s="213"/>
      <c r="X420" s="214"/>
      <c r="Y420" s="214"/>
      <c r="Z420" s="214"/>
      <c r="AA420" s="8"/>
    </row>
    <row r="421" spans="1:27" ht="19.95" customHeight="1" x14ac:dyDescent="0.35">
      <c r="A421" s="7"/>
      <c r="B421" s="24"/>
      <c r="C421" s="97"/>
      <c r="D421" s="98" t="s">
        <v>169</v>
      </c>
      <c r="E421" s="99"/>
      <c r="F421" s="221"/>
      <c r="G421" s="221"/>
      <c r="H421" s="98" t="s">
        <v>170</v>
      </c>
      <c r="I421" s="222"/>
      <c r="J421" s="222"/>
      <c r="K421" s="98" t="s">
        <v>171</v>
      </c>
      <c r="L421" s="100"/>
      <c r="M421" s="220">
        <v>0</v>
      </c>
      <c r="N421" s="206"/>
      <c r="O421" s="206"/>
      <c r="P421" s="205">
        <v>0</v>
      </c>
      <c r="Q421" s="206"/>
      <c r="R421" s="206"/>
      <c r="S421" s="206"/>
      <c r="T421" s="205">
        <v>0</v>
      </c>
      <c r="U421" s="206"/>
      <c r="V421" s="206"/>
      <c r="W421" s="207">
        <v>0</v>
      </c>
      <c r="X421" s="208"/>
      <c r="Y421" s="208"/>
      <c r="Z421" s="208"/>
      <c r="AA421" s="8"/>
    </row>
    <row r="422" spans="1:27" ht="19.95" customHeight="1" x14ac:dyDescent="0.35">
      <c r="A422" s="7"/>
      <c r="B422" s="24"/>
      <c r="C422" s="97"/>
      <c r="D422" s="98" t="s">
        <v>169</v>
      </c>
      <c r="E422" s="99"/>
      <c r="F422" s="221"/>
      <c r="G422" s="221"/>
      <c r="H422" s="98" t="s">
        <v>170</v>
      </c>
      <c r="I422" s="222"/>
      <c r="J422" s="222"/>
      <c r="K422" s="98" t="s">
        <v>171</v>
      </c>
      <c r="L422" s="100"/>
      <c r="M422" s="220">
        <v>0</v>
      </c>
      <c r="N422" s="206"/>
      <c r="O422" s="206"/>
      <c r="P422" s="205">
        <v>0</v>
      </c>
      <c r="Q422" s="206"/>
      <c r="R422" s="206"/>
      <c r="S422" s="206"/>
      <c r="T422" s="205">
        <v>0</v>
      </c>
      <c r="U422" s="206"/>
      <c r="V422" s="206"/>
      <c r="W422" s="207">
        <v>0</v>
      </c>
      <c r="X422" s="208"/>
      <c r="Y422" s="208"/>
      <c r="Z422" s="208"/>
      <c r="AA422" s="8"/>
    </row>
    <row r="423" spans="1:27" ht="19.95" customHeight="1" x14ac:dyDescent="0.35">
      <c r="A423" s="7"/>
      <c r="B423" s="24"/>
      <c r="C423" s="97"/>
      <c r="D423" s="98" t="s">
        <v>169</v>
      </c>
      <c r="E423" s="99"/>
      <c r="F423" s="223"/>
      <c r="G423" s="223"/>
      <c r="H423" s="98" t="s">
        <v>170</v>
      </c>
      <c r="I423" s="222"/>
      <c r="J423" s="222"/>
      <c r="K423" s="98" t="s">
        <v>171</v>
      </c>
      <c r="L423" s="100"/>
      <c r="M423" s="220">
        <v>0</v>
      </c>
      <c r="N423" s="206"/>
      <c r="O423" s="206"/>
      <c r="P423" s="205">
        <v>0</v>
      </c>
      <c r="Q423" s="206"/>
      <c r="R423" s="206"/>
      <c r="S423" s="206"/>
      <c r="T423" s="205">
        <v>0</v>
      </c>
      <c r="U423" s="206"/>
      <c r="V423" s="206"/>
      <c r="W423" s="207">
        <v>0</v>
      </c>
      <c r="X423" s="208"/>
      <c r="Y423" s="208"/>
      <c r="Z423" s="208"/>
      <c r="AA423" s="8"/>
    </row>
    <row r="424" spans="1:27" ht="19.95" customHeight="1" x14ac:dyDescent="0.35">
      <c r="A424" s="7"/>
      <c r="B424" s="215" t="s">
        <v>172</v>
      </c>
      <c r="C424" s="215"/>
      <c r="D424" s="215"/>
      <c r="E424" s="215"/>
      <c r="F424" s="215"/>
      <c r="G424" s="215"/>
      <c r="H424" s="215"/>
      <c r="I424" s="215"/>
      <c r="J424" s="215"/>
      <c r="K424" s="215"/>
      <c r="L424" s="215"/>
      <c r="M424" s="216">
        <f>SUM(M421:O423)</f>
        <v>0</v>
      </c>
      <c r="N424" s="217"/>
      <c r="O424" s="217"/>
      <c r="P424" s="216">
        <f>SUM(P421:S423)</f>
        <v>0</v>
      </c>
      <c r="Q424" s="217"/>
      <c r="R424" s="217"/>
      <c r="S424" s="217"/>
      <c r="T424" s="216">
        <f>SUM(T421:V423)</f>
        <v>0</v>
      </c>
      <c r="U424" s="217"/>
      <c r="V424" s="217"/>
      <c r="W424" s="218">
        <f>SUM(W421:Z423)</f>
        <v>0</v>
      </c>
      <c r="X424" s="219"/>
      <c r="Y424" s="219"/>
      <c r="Z424" s="219"/>
      <c r="AA424" s="8"/>
    </row>
    <row r="425" spans="1:27" ht="19.95" customHeight="1" x14ac:dyDescent="0.35">
      <c r="A425" s="7"/>
      <c r="B425" s="211"/>
      <c r="C425" s="212"/>
      <c r="D425" s="212"/>
      <c r="E425" s="212"/>
      <c r="F425" s="212"/>
      <c r="G425" s="212"/>
      <c r="H425" s="212"/>
      <c r="I425" s="212"/>
      <c r="J425" s="212"/>
      <c r="K425" s="212"/>
      <c r="L425" s="212"/>
      <c r="M425" s="211"/>
      <c r="N425" s="212"/>
      <c r="O425" s="212"/>
      <c r="P425" s="211"/>
      <c r="Q425" s="212"/>
      <c r="R425" s="212"/>
      <c r="S425" s="212"/>
      <c r="T425" s="211"/>
      <c r="U425" s="212"/>
      <c r="V425" s="212"/>
      <c r="W425" s="213"/>
      <c r="X425" s="214"/>
      <c r="Y425" s="214"/>
      <c r="Z425" s="214"/>
      <c r="AA425" s="8"/>
    </row>
    <row r="426" spans="1:27" ht="19.95" customHeight="1" x14ac:dyDescent="0.35">
      <c r="A426" s="7"/>
      <c r="B426" s="203" t="s">
        <v>173</v>
      </c>
      <c r="C426" s="204"/>
      <c r="D426" s="204"/>
      <c r="E426" s="204"/>
      <c r="F426" s="204"/>
      <c r="G426" s="204"/>
      <c r="H426" s="204"/>
      <c r="I426" s="204"/>
      <c r="J426" s="204"/>
      <c r="K426" s="204"/>
      <c r="L426" s="204"/>
      <c r="M426" s="205">
        <v>0</v>
      </c>
      <c r="N426" s="206"/>
      <c r="O426" s="206"/>
      <c r="P426" s="205">
        <v>0</v>
      </c>
      <c r="Q426" s="206"/>
      <c r="R426" s="206"/>
      <c r="S426" s="206"/>
      <c r="T426" s="205">
        <v>0</v>
      </c>
      <c r="U426" s="206"/>
      <c r="V426" s="206"/>
      <c r="W426" s="207">
        <v>0</v>
      </c>
      <c r="X426" s="208"/>
      <c r="Y426" s="208"/>
      <c r="Z426" s="208"/>
      <c r="AA426" s="8"/>
    </row>
    <row r="427" spans="1:27" ht="19.95" customHeight="1" x14ac:dyDescent="0.35">
      <c r="A427" s="7"/>
      <c r="B427" s="209"/>
      <c r="C427" s="210"/>
      <c r="D427" s="210"/>
      <c r="E427" s="210"/>
      <c r="F427" s="210"/>
      <c r="G427" s="210"/>
      <c r="H427" s="210"/>
      <c r="I427" s="210"/>
      <c r="J427" s="210"/>
      <c r="K427" s="210"/>
      <c r="L427" s="210"/>
      <c r="M427" s="211"/>
      <c r="N427" s="212"/>
      <c r="O427" s="212"/>
      <c r="P427" s="211"/>
      <c r="Q427" s="212"/>
      <c r="R427" s="212"/>
      <c r="S427" s="212"/>
      <c r="T427" s="211"/>
      <c r="U427" s="212"/>
      <c r="V427" s="212"/>
      <c r="W427" s="213"/>
      <c r="X427" s="214"/>
      <c r="Y427" s="214"/>
      <c r="Z427" s="214"/>
      <c r="AA427" s="8"/>
    </row>
    <row r="428" spans="1:27" ht="19.95" customHeight="1" x14ac:dyDescent="0.3">
      <c r="A428" s="7"/>
      <c r="B428" s="196" t="s">
        <v>174</v>
      </c>
      <c r="C428" s="197"/>
      <c r="D428" s="197"/>
      <c r="E428" s="197"/>
      <c r="F428" s="197"/>
      <c r="G428" s="197"/>
      <c r="H428" s="197"/>
      <c r="I428" s="197"/>
      <c r="J428" s="197"/>
      <c r="K428" s="197"/>
      <c r="L428" s="197"/>
      <c r="M428" s="199" t="e">
        <f>M419/M424</f>
        <v>#DIV/0!</v>
      </c>
      <c r="N428" s="200"/>
      <c r="O428" s="200"/>
      <c r="P428" s="199" t="e">
        <f>P419/P426</f>
        <v>#DIV/0!</v>
      </c>
      <c r="Q428" s="200"/>
      <c r="R428" s="200"/>
      <c r="S428" s="200"/>
      <c r="T428" s="199" t="e">
        <f>T419/T426</f>
        <v>#DIV/0!</v>
      </c>
      <c r="U428" s="200"/>
      <c r="V428" s="200"/>
      <c r="W428" s="201" t="e">
        <f>W419/W426</f>
        <v>#DIV/0!</v>
      </c>
      <c r="X428" s="202"/>
      <c r="Y428" s="202"/>
      <c r="Z428" s="202"/>
      <c r="AA428" s="8"/>
    </row>
    <row r="429" spans="1:27" ht="19.95" customHeight="1" x14ac:dyDescent="0.3">
      <c r="A429" s="7"/>
      <c r="B429" s="198"/>
      <c r="C429" s="198"/>
      <c r="D429" s="198"/>
      <c r="E429" s="198"/>
      <c r="F429" s="198"/>
      <c r="G429" s="198"/>
      <c r="H429" s="198"/>
      <c r="I429" s="198"/>
      <c r="J429" s="198"/>
      <c r="K429" s="198"/>
      <c r="L429" s="198"/>
      <c r="M429" s="200"/>
      <c r="N429" s="200"/>
      <c r="O429" s="200"/>
      <c r="P429" s="200"/>
      <c r="Q429" s="200"/>
      <c r="R429" s="200"/>
      <c r="S429" s="200"/>
      <c r="T429" s="200"/>
      <c r="U429" s="200"/>
      <c r="V429" s="200"/>
      <c r="W429" s="202"/>
      <c r="X429" s="202"/>
      <c r="Y429" s="202"/>
      <c r="Z429" s="202"/>
      <c r="AA429" s="8"/>
    </row>
    <row r="430" spans="1:27" ht="6" customHeight="1" x14ac:dyDescent="0.3">
      <c r="A430" s="15"/>
      <c r="B430" s="16"/>
      <c r="C430" s="16"/>
      <c r="D430" s="16"/>
      <c r="E430" s="16"/>
      <c r="F430" s="16"/>
      <c r="G430" s="16"/>
      <c r="H430" s="16"/>
      <c r="I430" s="16"/>
      <c r="J430" s="16"/>
      <c r="K430" s="16"/>
      <c r="L430" s="16"/>
      <c r="M430" s="16"/>
      <c r="N430" s="16"/>
      <c r="O430" s="16"/>
      <c r="P430" s="16"/>
      <c r="Q430" s="16"/>
      <c r="R430" s="16"/>
      <c r="S430" s="16"/>
      <c r="T430" s="16"/>
      <c r="U430" s="16"/>
      <c r="V430" s="16"/>
      <c r="W430" s="40"/>
      <c r="X430" s="40"/>
      <c r="Y430" s="40"/>
      <c r="Z430" s="40"/>
      <c r="AA430" s="17"/>
    </row>
    <row r="431" spans="1:27" ht="18.649999999999999" customHeight="1" x14ac:dyDescent="0.3">
      <c r="A431" s="12"/>
      <c r="B431" s="136" t="s">
        <v>175</v>
      </c>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4"/>
    </row>
    <row r="432" spans="1:27" x14ac:dyDescent="0.3">
      <c r="A432" s="7"/>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8"/>
    </row>
    <row r="433" spans="1:27" ht="22.2" customHeight="1" x14ac:dyDescent="0.3">
      <c r="A433" s="7"/>
      <c r="B433" s="134"/>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8"/>
    </row>
    <row r="434" spans="1:27" ht="22.2" customHeight="1" x14ac:dyDescent="0.3">
      <c r="A434" s="7"/>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8"/>
    </row>
    <row r="435" spans="1:27" ht="22.2" customHeight="1" x14ac:dyDescent="0.3">
      <c r="A435" s="7"/>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8"/>
    </row>
    <row r="436" spans="1:27" ht="22.2" customHeight="1" x14ac:dyDescent="0.3">
      <c r="A436" s="7"/>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8"/>
    </row>
    <row r="437" spans="1:27" ht="22.2" customHeight="1" x14ac:dyDescent="0.3">
      <c r="A437" s="7"/>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8"/>
    </row>
    <row r="438" spans="1:27" ht="22.2" customHeight="1" x14ac:dyDescent="0.3">
      <c r="A438" s="7"/>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8"/>
    </row>
    <row r="439" spans="1:27" ht="22.2" customHeight="1" x14ac:dyDescent="0.3">
      <c r="A439" s="7"/>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8"/>
    </row>
    <row r="440" spans="1:27" ht="22.2" customHeight="1" x14ac:dyDescent="0.3">
      <c r="A440" s="7"/>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8"/>
    </row>
    <row r="441" spans="1:27" ht="22.2" customHeight="1" x14ac:dyDescent="0.3">
      <c r="A441" s="7"/>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8"/>
    </row>
    <row r="442" spans="1:27" ht="22.2" customHeight="1" x14ac:dyDescent="0.3">
      <c r="A442" s="7"/>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8"/>
    </row>
    <row r="443" spans="1:27" ht="22.2" customHeight="1" x14ac:dyDescent="0.3">
      <c r="A443" s="7"/>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8"/>
    </row>
    <row r="444" spans="1:27" ht="22.2" customHeight="1" x14ac:dyDescent="0.3">
      <c r="A444" s="7"/>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8"/>
    </row>
    <row r="445" spans="1:27" ht="22.2" customHeight="1" x14ac:dyDescent="0.3">
      <c r="A445" s="7"/>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8"/>
    </row>
    <row r="446" spans="1:27" ht="22.2" customHeight="1" x14ac:dyDescent="0.3">
      <c r="A446" s="7"/>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8"/>
    </row>
    <row r="447" spans="1:27" ht="22.2" customHeight="1" x14ac:dyDescent="0.3">
      <c r="A447" s="7"/>
      <c r="B447" s="190"/>
      <c r="C447" s="190"/>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c r="AA447" s="8"/>
    </row>
    <row r="448" spans="1:27" ht="17.25" customHeight="1" x14ac:dyDescent="0.3">
      <c r="A448" s="12"/>
      <c r="B448" s="21" t="s">
        <v>176</v>
      </c>
      <c r="C448" s="13"/>
      <c r="D448" s="13"/>
      <c r="E448" s="13"/>
      <c r="F448" s="13"/>
      <c r="G448" s="13"/>
      <c r="H448" s="13"/>
      <c r="I448" s="13"/>
      <c r="J448" s="13"/>
      <c r="K448" s="13"/>
      <c r="L448" s="13"/>
      <c r="M448" s="13"/>
      <c r="N448" s="13"/>
      <c r="O448" s="13"/>
      <c r="P448" s="13"/>
      <c r="Q448" s="13"/>
      <c r="R448" s="13"/>
      <c r="S448" s="13"/>
      <c r="T448" s="13"/>
      <c r="U448" s="13"/>
      <c r="V448" s="13"/>
      <c r="W448" s="34"/>
      <c r="X448" s="34"/>
      <c r="Y448" s="42"/>
      <c r="Z448" s="34"/>
      <c r="AA448" s="14"/>
    </row>
    <row r="449" spans="1:27" ht="25.5" customHeight="1" x14ac:dyDescent="0.3">
      <c r="A449" s="7"/>
      <c r="B449" s="195" t="s">
        <v>259</v>
      </c>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8"/>
    </row>
    <row r="450" spans="1:27" ht="15" customHeight="1" x14ac:dyDescent="0.3">
      <c r="A450" s="7"/>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8"/>
    </row>
    <row r="451" spans="1:27" ht="19.95" customHeight="1" x14ac:dyDescent="0.35">
      <c r="A451" s="7"/>
      <c r="B451" s="123" t="s">
        <v>177</v>
      </c>
      <c r="C451" s="124"/>
      <c r="D451" s="124"/>
      <c r="E451" s="124"/>
      <c r="F451" s="124"/>
      <c r="G451" s="124"/>
      <c r="H451" s="124"/>
      <c r="I451" s="123" t="s">
        <v>178</v>
      </c>
      <c r="J451" s="124"/>
      <c r="K451" s="124"/>
      <c r="L451" s="124"/>
      <c r="M451" s="124"/>
      <c r="N451" s="124"/>
      <c r="O451" s="123" t="s">
        <v>179</v>
      </c>
      <c r="P451" s="124"/>
      <c r="Q451" s="124"/>
      <c r="R451" s="124"/>
      <c r="S451" s="124"/>
      <c r="T451" s="124"/>
      <c r="U451" s="123" t="s">
        <v>180</v>
      </c>
      <c r="V451" s="124"/>
      <c r="W451" s="124"/>
      <c r="X451" s="124"/>
      <c r="Y451" s="124"/>
      <c r="Z451" s="124"/>
      <c r="AA451" s="8"/>
    </row>
    <row r="452" spans="1:27" ht="19.95" customHeight="1" x14ac:dyDescent="0.35">
      <c r="A452" s="7"/>
      <c r="B452" s="114" t="s">
        <v>181</v>
      </c>
      <c r="C452" s="115"/>
      <c r="D452" s="115"/>
      <c r="E452" s="115"/>
      <c r="F452" s="115"/>
      <c r="G452" s="115"/>
      <c r="H452" s="115"/>
      <c r="I452" s="116"/>
      <c r="J452" s="117"/>
      <c r="K452" s="117"/>
      <c r="L452" s="117"/>
      <c r="M452" s="117"/>
      <c r="N452" s="117"/>
      <c r="O452" s="118"/>
      <c r="P452" s="119"/>
      <c r="Q452" s="119"/>
      <c r="R452" s="119"/>
      <c r="S452" s="119"/>
      <c r="T452" s="119"/>
      <c r="U452" s="116"/>
      <c r="V452" s="117"/>
      <c r="W452" s="117"/>
      <c r="X452" s="117"/>
      <c r="Y452" s="117"/>
      <c r="Z452" s="117"/>
      <c r="AA452" s="8"/>
    </row>
    <row r="453" spans="1:27" ht="19.95" customHeight="1" x14ac:dyDescent="0.35">
      <c r="A453" s="7"/>
      <c r="B453" s="114" t="s">
        <v>182</v>
      </c>
      <c r="C453" s="115"/>
      <c r="D453" s="115"/>
      <c r="E453" s="115"/>
      <c r="F453" s="115"/>
      <c r="G453" s="115"/>
      <c r="H453" s="115"/>
      <c r="I453" s="116"/>
      <c r="J453" s="117"/>
      <c r="K453" s="117"/>
      <c r="L453" s="117"/>
      <c r="M453" s="117"/>
      <c r="N453" s="117"/>
      <c r="O453" s="118"/>
      <c r="P453" s="119"/>
      <c r="Q453" s="119"/>
      <c r="R453" s="119"/>
      <c r="S453" s="119"/>
      <c r="T453" s="119"/>
      <c r="U453" s="116"/>
      <c r="V453" s="117"/>
      <c r="W453" s="117"/>
      <c r="X453" s="117"/>
      <c r="Y453" s="117"/>
      <c r="Z453" s="117"/>
      <c r="AA453" s="8"/>
    </row>
    <row r="454" spans="1:27" ht="19.95" customHeight="1" x14ac:dyDescent="0.35">
      <c r="A454" s="7"/>
      <c r="B454" s="114" t="s">
        <v>182</v>
      </c>
      <c r="C454" s="115"/>
      <c r="D454" s="115"/>
      <c r="E454" s="115"/>
      <c r="F454" s="115"/>
      <c r="G454" s="115"/>
      <c r="H454" s="115"/>
      <c r="I454" s="116"/>
      <c r="J454" s="117"/>
      <c r="K454" s="117"/>
      <c r="L454" s="117"/>
      <c r="M454" s="117"/>
      <c r="N454" s="117"/>
      <c r="O454" s="118"/>
      <c r="P454" s="119"/>
      <c r="Q454" s="119"/>
      <c r="R454" s="119"/>
      <c r="S454" s="119"/>
      <c r="T454" s="119"/>
      <c r="U454" s="116"/>
      <c r="V454" s="117"/>
      <c r="W454" s="117"/>
      <c r="X454" s="117"/>
      <c r="Y454" s="117"/>
      <c r="Z454" s="117"/>
      <c r="AA454" s="8"/>
    </row>
    <row r="455" spans="1:27" ht="19.95" customHeight="1" x14ac:dyDescent="0.35">
      <c r="A455" s="7"/>
      <c r="B455" s="114" t="s">
        <v>182</v>
      </c>
      <c r="C455" s="115"/>
      <c r="D455" s="115"/>
      <c r="E455" s="115"/>
      <c r="F455" s="115"/>
      <c r="G455" s="115"/>
      <c r="H455" s="115"/>
      <c r="I455" s="116"/>
      <c r="J455" s="117"/>
      <c r="K455" s="117"/>
      <c r="L455" s="117"/>
      <c r="M455" s="117"/>
      <c r="N455" s="117"/>
      <c r="O455" s="118"/>
      <c r="P455" s="119"/>
      <c r="Q455" s="119"/>
      <c r="R455" s="119"/>
      <c r="S455" s="119"/>
      <c r="T455" s="119"/>
      <c r="U455" s="116"/>
      <c r="V455" s="117"/>
      <c r="W455" s="117"/>
      <c r="X455" s="117"/>
      <c r="Y455" s="117"/>
      <c r="Z455" s="117"/>
      <c r="AA455" s="8"/>
    </row>
    <row r="456" spans="1:27" ht="19.95" customHeight="1" x14ac:dyDescent="0.35">
      <c r="A456" s="7"/>
      <c r="B456" s="114" t="s">
        <v>182</v>
      </c>
      <c r="C456" s="115"/>
      <c r="D456" s="115"/>
      <c r="E456" s="115"/>
      <c r="F456" s="115"/>
      <c r="G456" s="115"/>
      <c r="H456" s="115"/>
      <c r="I456" s="116"/>
      <c r="J456" s="117"/>
      <c r="K456" s="117"/>
      <c r="L456" s="117"/>
      <c r="M456" s="117"/>
      <c r="N456" s="117"/>
      <c r="O456" s="118"/>
      <c r="P456" s="119"/>
      <c r="Q456" s="119"/>
      <c r="R456" s="119"/>
      <c r="S456" s="119"/>
      <c r="T456" s="119"/>
      <c r="U456" s="116"/>
      <c r="V456" s="117"/>
      <c r="W456" s="117"/>
      <c r="X456" s="117"/>
      <c r="Y456" s="117"/>
      <c r="Z456" s="117"/>
      <c r="AA456" s="8"/>
    </row>
    <row r="457" spans="1:27" ht="19.95" customHeight="1" x14ac:dyDescent="0.35">
      <c r="A457" s="7"/>
      <c r="B457" s="114" t="s">
        <v>183</v>
      </c>
      <c r="C457" s="115"/>
      <c r="D457" s="115"/>
      <c r="E457" s="115"/>
      <c r="F457" s="115"/>
      <c r="G457" s="115"/>
      <c r="H457" s="115"/>
      <c r="I457" s="116"/>
      <c r="J457" s="117"/>
      <c r="K457" s="117"/>
      <c r="L457" s="117"/>
      <c r="M457" s="117"/>
      <c r="N457" s="117"/>
      <c r="O457" s="118"/>
      <c r="P457" s="119"/>
      <c r="Q457" s="119"/>
      <c r="R457" s="119"/>
      <c r="S457" s="119"/>
      <c r="T457" s="119"/>
      <c r="U457" s="116"/>
      <c r="V457" s="117"/>
      <c r="W457" s="117"/>
      <c r="X457" s="117"/>
      <c r="Y457" s="117"/>
      <c r="Z457" s="117"/>
      <c r="AA457" s="8"/>
    </row>
    <row r="458" spans="1:27" ht="19.95" customHeight="1" x14ac:dyDescent="0.35">
      <c r="A458" s="7"/>
      <c r="B458" s="114" t="s">
        <v>184</v>
      </c>
      <c r="C458" s="115"/>
      <c r="D458" s="115"/>
      <c r="E458" s="115"/>
      <c r="F458" s="115"/>
      <c r="G458" s="115"/>
      <c r="H458" s="115"/>
      <c r="I458" s="116"/>
      <c r="J458" s="117"/>
      <c r="K458" s="117"/>
      <c r="L458" s="117"/>
      <c r="M458" s="117"/>
      <c r="N458" s="117"/>
      <c r="O458" s="118"/>
      <c r="P458" s="119"/>
      <c r="Q458" s="119"/>
      <c r="R458" s="119"/>
      <c r="S458" s="119"/>
      <c r="T458" s="119"/>
      <c r="U458" s="116"/>
      <c r="V458" s="117"/>
      <c r="W458" s="117"/>
      <c r="X458" s="117"/>
      <c r="Y458" s="117"/>
      <c r="Z458" s="117"/>
      <c r="AA458" s="8"/>
    </row>
    <row r="459" spans="1:27" ht="19.95" customHeight="1" x14ac:dyDescent="0.35">
      <c r="A459" s="7"/>
      <c r="B459" s="114" t="s">
        <v>185</v>
      </c>
      <c r="C459" s="115"/>
      <c r="D459" s="115"/>
      <c r="E459" s="115"/>
      <c r="F459" s="115"/>
      <c r="G459" s="115"/>
      <c r="H459" s="115"/>
      <c r="I459" s="116"/>
      <c r="J459" s="117"/>
      <c r="K459" s="117"/>
      <c r="L459" s="117"/>
      <c r="M459" s="117"/>
      <c r="N459" s="117"/>
      <c r="O459" s="118"/>
      <c r="P459" s="119"/>
      <c r="Q459" s="119"/>
      <c r="R459" s="119"/>
      <c r="S459" s="119"/>
      <c r="T459" s="119"/>
      <c r="U459" s="116"/>
      <c r="V459" s="117"/>
      <c r="W459" s="117"/>
      <c r="X459" s="117"/>
      <c r="Y459" s="117"/>
      <c r="Z459" s="117"/>
      <c r="AA459" s="8"/>
    </row>
    <row r="460" spans="1:27" ht="19.95" customHeight="1" x14ac:dyDescent="0.35">
      <c r="A460" s="7"/>
      <c r="B460" s="114" t="s">
        <v>186</v>
      </c>
      <c r="C460" s="115"/>
      <c r="D460" s="115"/>
      <c r="E460" s="115"/>
      <c r="F460" s="115"/>
      <c r="G460" s="115"/>
      <c r="H460" s="115"/>
      <c r="I460" s="116"/>
      <c r="J460" s="117"/>
      <c r="K460" s="117"/>
      <c r="L460" s="117"/>
      <c r="M460" s="117"/>
      <c r="N460" s="117"/>
      <c r="O460" s="118"/>
      <c r="P460" s="119"/>
      <c r="Q460" s="119"/>
      <c r="R460" s="119"/>
      <c r="S460" s="119"/>
      <c r="T460" s="119"/>
      <c r="U460" s="116"/>
      <c r="V460" s="117"/>
      <c r="W460" s="117"/>
      <c r="X460" s="117"/>
      <c r="Y460" s="117"/>
      <c r="Z460" s="117"/>
      <c r="AA460" s="8"/>
    </row>
    <row r="461" spans="1:27" ht="19.95" customHeight="1" x14ac:dyDescent="0.35">
      <c r="A461" s="7"/>
      <c r="B461" s="114" t="s">
        <v>187</v>
      </c>
      <c r="C461" s="115"/>
      <c r="D461" s="115"/>
      <c r="E461" s="115"/>
      <c r="F461" s="115"/>
      <c r="G461" s="115"/>
      <c r="H461" s="115"/>
      <c r="I461" s="116"/>
      <c r="J461" s="117"/>
      <c r="K461" s="117"/>
      <c r="L461" s="117"/>
      <c r="M461" s="117"/>
      <c r="N461" s="117"/>
      <c r="O461" s="118"/>
      <c r="P461" s="119"/>
      <c r="Q461" s="119"/>
      <c r="R461" s="119"/>
      <c r="S461" s="119"/>
      <c r="T461" s="119"/>
      <c r="U461" s="116"/>
      <c r="V461" s="117"/>
      <c r="W461" s="117"/>
      <c r="X461" s="117"/>
      <c r="Y461" s="117"/>
      <c r="Z461" s="117"/>
      <c r="AA461" s="8"/>
    </row>
    <row r="462" spans="1:27" ht="19.95" customHeight="1" x14ac:dyDescent="0.35">
      <c r="A462" s="7"/>
      <c r="B462" s="95" t="s">
        <v>188</v>
      </c>
      <c r="C462" s="95"/>
      <c r="D462" s="96"/>
      <c r="E462" s="193"/>
      <c r="F462" s="193"/>
      <c r="G462" s="193"/>
      <c r="H462" s="194"/>
      <c r="I462" s="116"/>
      <c r="J462" s="117"/>
      <c r="K462" s="117"/>
      <c r="L462" s="117"/>
      <c r="M462" s="117"/>
      <c r="N462" s="117"/>
      <c r="O462" s="118"/>
      <c r="P462" s="119"/>
      <c r="Q462" s="119"/>
      <c r="R462" s="119"/>
      <c r="S462" s="119"/>
      <c r="T462" s="119"/>
      <c r="U462" s="116"/>
      <c r="V462" s="117"/>
      <c r="W462" s="117"/>
      <c r="X462" s="117"/>
      <c r="Y462" s="117"/>
      <c r="Z462" s="117"/>
      <c r="AA462" s="8"/>
    </row>
    <row r="463" spans="1:27" ht="19.95" customHeight="1" x14ac:dyDescent="0.35">
      <c r="A463" s="7"/>
      <c r="B463" s="95" t="s">
        <v>188</v>
      </c>
      <c r="C463" s="95"/>
      <c r="D463" s="96"/>
      <c r="E463" s="193"/>
      <c r="F463" s="193"/>
      <c r="G463" s="193"/>
      <c r="H463" s="194"/>
      <c r="I463" s="116"/>
      <c r="J463" s="117"/>
      <c r="K463" s="117"/>
      <c r="L463" s="117"/>
      <c r="M463" s="117"/>
      <c r="N463" s="117"/>
      <c r="O463" s="118"/>
      <c r="P463" s="119"/>
      <c r="Q463" s="119"/>
      <c r="R463" s="119"/>
      <c r="S463" s="119"/>
      <c r="T463" s="119"/>
      <c r="U463" s="116"/>
      <c r="V463" s="117"/>
      <c r="W463" s="117"/>
      <c r="X463" s="117"/>
      <c r="Y463" s="117"/>
      <c r="Z463" s="117"/>
      <c r="AA463" s="8"/>
    </row>
    <row r="464" spans="1:27" ht="19.95" customHeight="1" x14ac:dyDescent="0.35">
      <c r="A464" s="7"/>
      <c r="B464" s="95" t="s">
        <v>188</v>
      </c>
      <c r="C464" s="95"/>
      <c r="D464" s="96"/>
      <c r="E464" s="193"/>
      <c r="F464" s="193"/>
      <c r="G464" s="193"/>
      <c r="H464" s="194"/>
      <c r="I464" s="116"/>
      <c r="J464" s="117"/>
      <c r="K464" s="117"/>
      <c r="L464" s="117"/>
      <c r="M464" s="117"/>
      <c r="N464" s="117"/>
      <c r="O464" s="118"/>
      <c r="P464" s="119"/>
      <c r="Q464" s="119"/>
      <c r="R464" s="119"/>
      <c r="S464" s="119"/>
      <c r="T464" s="119"/>
      <c r="U464" s="116"/>
      <c r="V464" s="117"/>
      <c r="W464" s="117"/>
      <c r="X464" s="117"/>
      <c r="Y464" s="117"/>
      <c r="Z464" s="117"/>
      <c r="AA464" s="8"/>
    </row>
    <row r="465" spans="1:27" ht="5.5" customHeight="1" x14ac:dyDescent="0.3">
      <c r="A465" s="15"/>
      <c r="B465" s="16"/>
      <c r="C465" s="16"/>
      <c r="D465" s="16"/>
      <c r="E465" s="16"/>
      <c r="F465" s="16"/>
      <c r="G465" s="16"/>
      <c r="H465" s="16"/>
      <c r="I465" s="16"/>
      <c r="J465" s="16"/>
      <c r="K465" s="16"/>
      <c r="L465" s="16"/>
      <c r="M465" s="16"/>
      <c r="N465" s="16"/>
      <c r="O465" s="16"/>
      <c r="P465" s="16"/>
      <c r="Q465" s="16"/>
      <c r="R465" s="16"/>
      <c r="S465" s="16"/>
      <c r="T465" s="16"/>
      <c r="U465" s="16"/>
      <c r="V465" s="16"/>
      <c r="W465" s="40"/>
      <c r="X465" s="40"/>
      <c r="Y465" s="40"/>
      <c r="Z465" s="40"/>
      <c r="AA465" s="17"/>
    </row>
    <row r="466" spans="1:27" ht="15.75" customHeight="1" x14ac:dyDescent="0.3">
      <c r="A466" s="12"/>
      <c r="B466" s="136" t="s">
        <v>230</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4"/>
    </row>
    <row r="467" spans="1:27" x14ac:dyDescent="0.3">
      <c r="A467" s="7"/>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8"/>
    </row>
    <row r="468" spans="1:27" x14ac:dyDescent="0.3">
      <c r="A468" s="7"/>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8"/>
    </row>
    <row r="469" spans="1:27" ht="16.95" customHeight="1" x14ac:dyDescent="0.3">
      <c r="A469" s="7"/>
      <c r="B469" s="134"/>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8"/>
    </row>
    <row r="470" spans="1:27" ht="16.95" customHeight="1" x14ac:dyDescent="0.3">
      <c r="A470" s="7"/>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8"/>
    </row>
    <row r="471" spans="1:27" ht="16.95" customHeight="1" x14ac:dyDescent="0.3">
      <c r="A471" s="7"/>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8"/>
    </row>
    <row r="472" spans="1:27" ht="16.95" customHeight="1" x14ac:dyDescent="0.3">
      <c r="A472" s="7"/>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8"/>
    </row>
    <row r="473" spans="1:27" ht="16.95" customHeight="1" x14ac:dyDescent="0.3">
      <c r="A473" s="7"/>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8"/>
    </row>
    <row r="474" spans="1:27" ht="16.95" customHeight="1" x14ac:dyDescent="0.3">
      <c r="A474" s="7"/>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8"/>
    </row>
    <row r="475" spans="1:27" ht="16.95" customHeight="1" x14ac:dyDescent="0.3">
      <c r="A475" s="7"/>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8"/>
    </row>
    <row r="476" spans="1:27" ht="16.95" customHeight="1" x14ac:dyDescent="0.3">
      <c r="A476" s="7"/>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8"/>
    </row>
    <row r="477" spans="1:27" ht="16.95" customHeight="1" x14ac:dyDescent="0.3">
      <c r="A477" s="7"/>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8"/>
    </row>
    <row r="478" spans="1:27" ht="16.95" customHeight="1" x14ac:dyDescent="0.3">
      <c r="A478" s="7"/>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8"/>
    </row>
    <row r="479" spans="1:27" ht="16.95" customHeight="1" x14ac:dyDescent="0.3">
      <c r="A479" s="7"/>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8"/>
    </row>
    <row r="480" spans="1:27" ht="16.95" customHeight="1" x14ac:dyDescent="0.3">
      <c r="A480" s="7"/>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8"/>
    </row>
    <row r="481" spans="1:27" ht="16.95" customHeight="1" x14ac:dyDescent="0.3">
      <c r="A481" s="7"/>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8"/>
    </row>
    <row r="482" spans="1:27" ht="16.95" customHeight="1" x14ac:dyDescent="0.3">
      <c r="A482" s="7"/>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8"/>
    </row>
    <row r="483" spans="1:27" ht="16.95" customHeight="1" x14ac:dyDescent="0.3">
      <c r="A483" s="7"/>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8"/>
    </row>
    <row r="484" spans="1:27" ht="16.95" customHeight="1" x14ac:dyDescent="0.3">
      <c r="A484" s="7"/>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8"/>
    </row>
    <row r="485" spans="1:27" ht="16.95" customHeight="1" x14ac:dyDescent="0.3">
      <c r="A485" s="15"/>
      <c r="B485" s="190"/>
      <c r="C485" s="190"/>
      <c r="D485" s="190"/>
      <c r="E485" s="190"/>
      <c r="F485" s="190"/>
      <c r="G485" s="190"/>
      <c r="H485" s="190"/>
      <c r="I485" s="190"/>
      <c r="J485" s="190"/>
      <c r="K485" s="190"/>
      <c r="L485" s="190"/>
      <c r="M485" s="190"/>
      <c r="N485" s="190"/>
      <c r="O485" s="190"/>
      <c r="P485" s="190"/>
      <c r="Q485" s="190"/>
      <c r="R485" s="190"/>
      <c r="S485" s="190"/>
      <c r="T485" s="190"/>
      <c r="U485" s="190"/>
      <c r="V485" s="190"/>
      <c r="W485" s="190"/>
      <c r="X485" s="190"/>
      <c r="Y485" s="190"/>
      <c r="Z485" s="190"/>
      <c r="AA485" s="17"/>
    </row>
    <row r="486" spans="1:27" ht="18" customHeight="1" x14ac:dyDescent="0.3">
      <c r="A486" s="12"/>
      <c r="B486" s="136" t="s">
        <v>226</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4"/>
    </row>
    <row r="487" spans="1:27" x14ac:dyDescent="0.3">
      <c r="A487" s="7"/>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8"/>
    </row>
    <row r="488" spans="1:27" ht="16.95" customHeight="1" x14ac:dyDescent="0.3">
      <c r="A488" s="7"/>
      <c r="B488" s="134"/>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8"/>
    </row>
    <row r="489" spans="1:27" ht="16.95" customHeight="1" x14ac:dyDescent="0.3">
      <c r="A489" s="7"/>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8"/>
    </row>
    <row r="490" spans="1:27" ht="16.95" customHeight="1" x14ac:dyDescent="0.3">
      <c r="A490" s="7"/>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8"/>
    </row>
    <row r="491" spans="1:27" ht="16.95" customHeight="1" x14ac:dyDescent="0.3">
      <c r="A491" s="7"/>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8"/>
    </row>
    <row r="492" spans="1:27" ht="16.95" customHeight="1" x14ac:dyDescent="0.3">
      <c r="A492" s="7"/>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8"/>
    </row>
    <row r="493" spans="1:27" ht="16.95" customHeight="1" x14ac:dyDescent="0.3">
      <c r="A493" s="7"/>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8"/>
    </row>
    <row r="494" spans="1:27" ht="16.95" customHeight="1" x14ac:dyDescent="0.3">
      <c r="A494" s="7"/>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8"/>
    </row>
    <row r="495" spans="1:27" ht="16.95" customHeight="1" x14ac:dyDescent="0.3">
      <c r="A495" s="7"/>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8"/>
    </row>
    <row r="496" spans="1:27" ht="16.95" customHeight="1" x14ac:dyDescent="0.3">
      <c r="A496" s="7"/>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8"/>
    </row>
    <row r="497" spans="1:27" ht="16.95" customHeight="1" x14ac:dyDescent="0.3">
      <c r="A497" s="7"/>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8"/>
    </row>
    <row r="498" spans="1:27" ht="16.95" customHeight="1" x14ac:dyDescent="0.3">
      <c r="A498" s="7"/>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8"/>
    </row>
    <row r="499" spans="1:27" ht="16.95" customHeight="1" x14ac:dyDescent="0.3">
      <c r="A499" s="7"/>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8"/>
    </row>
    <row r="500" spans="1:27" ht="16.95" customHeight="1" x14ac:dyDescent="0.3">
      <c r="A500" s="7"/>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8"/>
    </row>
    <row r="501" spans="1:27" ht="16.95" customHeight="1" x14ac:dyDescent="0.3">
      <c r="A501" s="7"/>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8"/>
    </row>
    <row r="502" spans="1:27" ht="16.95" customHeight="1" x14ac:dyDescent="0.3">
      <c r="A502" s="7"/>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8"/>
    </row>
    <row r="503" spans="1:27" ht="16.95" customHeight="1" x14ac:dyDescent="0.3">
      <c r="A503" s="7"/>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8"/>
    </row>
    <row r="504" spans="1:27" ht="16.95" customHeight="1" x14ac:dyDescent="0.3">
      <c r="A504" s="7"/>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8"/>
    </row>
    <row r="505" spans="1:27" ht="16.95" customHeight="1" x14ac:dyDescent="0.3">
      <c r="A505" s="15"/>
      <c r="B505" s="190"/>
      <c r="C505" s="190"/>
      <c r="D505" s="190"/>
      <c r="E505" s="190"/>
      <c r="F505" s="190"/>
      <c r="G505" s="190"/>
      <c r="H505" s="190"/>
      <c r="I505" s="190"/>
      <c r="J505" s="190"/>
      <c r="K505" s="190"/>
      <c r="L505" s="190"/>
      <c r="M505" s="190"/>
      <c r="N505" s="190"/>
      <c r="O505" s="190"/>
      <c r="P505" s="190"/>
      <c r="Q505" s="190"/>
      <c r="R505" s="190"/>
      <c r="S505" s="190"/>
      <c r="T505" s="190"/>
      <c r="U505" s="190"/>
      <c r="V505" s="190"/>
      <c r="W505" s="190"/>
      <c r="X505" s="190"/>
      <c r="Y505" s="190"/>
      <c r="Z505" s="190"/>
      <c r="AA505" s="17"/>
    </row>
    <row r="506" spans="1:27" ht="14.25" customHeight="1" x14ac:dyDescent="0.3">
      <c r="A506" s="79"/>
      <c r="B506" s="145" t="s">
        <v>280</v>
      </c>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80"/>
    </row>
    <row r="507" spans="1:27" ht="20.25" customHeight="1" x14ac:dyDescent="0.3">
      <c r="A507" s="81"/>
      <c r="B507" s="147"/>
      <c r="C507" s="147"/>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c r="AA507" s="82"/>
    </row>
    <row r="508" spans="1:27" ht="18" customHeight="1" x14ac:dyDescent="0.3">
      <c r="A508" s="12"/>
      <c r="B508" s="136" t="s">
        <v>286</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4"/>
    </row>
    <row r="509" spans="1:27" ht="27" customHeight="1" x14ac:dyDescent="0.3">
      <c r="A509" s="7"/>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8"/>
    </row>
    <row r="510" spans="1:27" x14ac:dyDescent="0.3">
      <c r="A510" s="7"/>
      <c r="B510" s="134"/>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8"/>
    </row>
    <row r="511" spans="1:27" x14ac:dyDescent="0.3">
      <c r="A511" s="7"/>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8"/>
    </row>
    <row r="512" spans="1:27" x14ac:dyDescent="0.3">
      <c r="A512" s="7"/>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8"/>
    </row>
    <row r="513" spans="1:27" x14ac:dyDescent="0.3">
      <c r="A513" s="7"/>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8"/>
    </row>
    <row r="514" spans="1:27" x14ac:dyDescent="0.3">
      <c r="A514" s="7"/>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8"/>
    </row>
    <row r="515" spans="1:27" x14ac:dyDescent="0.3">
      <c r="A515" s="7"/>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8"/>
    </row>
    <row r="516" spans="1:27" x14ac:dyDescent="0.3">
      <c r="A516" s="7"/>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8"/>
    </row>
    <row r="517" spans="1:27" x14ac:dyDescent="0.3">
      <c r="A517" s="7"/>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8"/>
    </row>
    <row r="518" spans="1:27" x14ac:dyDescent="0.3">
      <c r="A518" s="7"/>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8"/>
    </row>
    <row r="519" spans="1:27" x14ac:dyDescent="0.3">
      <c r="A519" s="7"/>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8"/>
    </row>
    <row r="520" spans="1:27" x14ac:dyDescent="0.3">
      <c r="A520" s="7"/>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8"/>
    </row>
    <row r="521" spans="1:27" x14ac:dyDescent="0.3">
      <c r="A521" s="7"/>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8"/>
    </row>
    <row r="522" spans="1:27" x14ac:dyDescent="0.3">
      <c r="A522" s="7"/>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8"/>
    </row>
    <row r="523" spans="1:27" x14ac:dyDescent="0.3">
      <c r="A523" s="15"/>
      <c r="B523" s="190"/>
      <c r="C523" s="190"/>
      <c r="D523" s="190"/>
      <c r="E523" s="190"/>
      <c r="F523" s="190"/>
      <c r="G523" s="190"/>
      <c r="H523" s="190"/>
      <c r="I523" s="190"/>
      <c r="J523" s="190"/>
      <c r="K523" s="190"/>
      <c r="L523" s="190"/>
      <c r="M523" s="190"/>
      <c r="N523" s="190"/>
      <c r="O523" s="190"/>
      <c r="P523" s="190"/>
      <c r="Q523" s="190"/>
      <c r="R523" s="190"/>
      <c r="S523" s="190"/>
      <c r="T523" s="190"/>
      <c r="U523" s="190"/>
      <c r="V523" s="190"/>
      <c r="W523" s="190"/>
      <c r="X523" s="190"/>
      <c r="Y523" s="190"/>
      <c r="Z523" s="190"/>
      <c r="AA523" s="17"/>
    </row>
    <row r="524" spans="1:27" ht="18.75" customHeight="1" x14ac:dyDescent="0.3">
      <c r="A524" s="12"/>
      <c r="B524" s="136" t="s">
        <v>189</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4"/>
    </row>
    <row r="525" spans="1:27" x14ac:dyDescent="0.3">
      <c r="A525" s="7"/>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8"/>
    </row>
    <row r="526" spans="1:27" x14ac:dyDescent="0.3">
      <c r="A526" s="7"/>
      <c r="B526" s="134"/>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8"/>
    </row>
    <row r="527" spans="1:27" x14ac:dyDescent="0.3">
      <c r="A527" s="7"/>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8"/>
    </row>
    <row r="528" spans="1:27" x14ac:dyDescent="0.3">
      <c r="A528" s="7"/>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8"/>
    </row>
    <row r="529" spans="1:27" x14ac:dyDescent="0.3">
      <c r="A529" s="7"/>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8"/>
    </row>
    <row r="530" spans="1:27" x14ac:dyDescent="0.3">
      <c r="A530" s="7"/>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8"/>
    </row>
    <row r="531" spans="1:27" x14ac:dyDescent="0.3">
      <c r="A531" s="7"/>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8"/>
    </row>
    <row r="532" spans="1:27" x14ac:dyDescent="0.3">
      <c r="A532" s="7"/>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8"/>
    </row>
    <row r="533" spans="1:27" x14ac:dyDescent="0.3">
      <c r="A533" s="7"/>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8"/>
    </row>
    <row r="534" spans="1:27" x14ac:dyDescent="0.3">
      <c r="A534" s="7"/>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8"/>
    </row>
    <row r="535" spans="1:27" x14ac:dyDescent="0.3">
      <c r="A535" s="7"/>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8"/>
    </row>
    <row r="536" spans="1:27" x14ac:dyDescent="0.3">
      <c r="A536" s="7"/>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8"/>
    </row>
    <row r="537" spans="1:27" x14ac:dyDescent="0.3">
      <c r="A537" s="7"/>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8"/>
    </row>
    <row r="538" spans="1:27" x14ac:dyDescent="0.3">
      <c r="A538" s="7"/>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8"/>
    </row>
    <row r="539" spans="1:27" x14ac:dyDescent="0.3">
      <c r="A539" s="7"/>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8"/>
    </row>
    <row r="540" spans="1:27" x14ac:dyDescent="0.3">
      <c r="A540" s="15"/>
      <c r="B540" s="190"/>
      <c r="C540" s="190"/>
      <c r="D540" s="190"/>
      <c r="E540" s="190"/>
      <c r="F540" s="190"/>
      <c r="G540" s="190"/>
      <c r="H540" s="190"/>
      <c r="I540" s="190"/>
      <c r="J540" s="190"/>
      <c r="K540" s="190"/>
      <c r="L540" s="190"/>
      <c r="M540" s="190"/>
      <c r="N540" s="190"/>
      <c r="O540" s="190"/>
      <c r="P540" s="190"/>
      <c r="Q540" s="190"/>
      <c r="R540" s="190"/>
      <c r="S540" s="190"/>
      <c r="T540" s="190"/>
      <c r="U540" s="190"/>
      <c r="V540" s="190"/>
      <c r="W540" s="190"/>
      <c r="X540" s="190"/>
      <c r="Y540" s="190"/>
      <c r="Z540" s="190"/>
      <c r="AA540" s="17"/>
    </row>
    <row r="541" spans="1:27" ht="18.649999999999999" customHeight="1" x14ac:dyDescent="0.3">
      <c r="A541" s="12"/>
      <c r="B541" s="136" t="s">
        <v>190</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4"/>
    </row>
    <row r="542" spans="1:27" x14ac:dyDescent="0.3">
      <c r="A542" s="7"/>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8"/>
    </row>
    <row r="543" spans="1:27" x14ac:dyDescent="0.3">
      <c r="A543" s="7"/>
      <c r="B543" s="134"/>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8"/>
    </row>
    <row r="544" spans="1:27" x14ac:dyDescent="0.3">
      <c r="A544" s="7"/>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8"/>
    </row>
    <row r="545" spans="1:27" x14ac:dyDescent="0.3">
      <c r="A545" s="7"/>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8"/>
    </row>
    <row r="546" spans="1:27" x14ac:dyDescent="0.3">
      <c r="A546" s="7"/>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8"/>
    </row>
    <row r="547" spans="1:27" x14ac:dyDescent="0.3">
      <c r="A547" s="7"/>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8"/>
    </row>
    <row r="548" spans="1:27" x14ac:dyDescent="0.3">
      <c r="A548" s="7"/>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8"/>
    </row>
    <row r="549" spans="1:27" x14ac:dyDescent="0.3">
      <c r="A549" s="7"/>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8"/>
    </row>
    <row r="550" spans="1:27" x14ac:dyDescent="0.3">
      <c r="A550" s="7"/>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8"/>
    </row>
    <row r="551" spans="1:27" x14ac:dyDescent="0.3">
      <c r="A551" s="7"/>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8"/>
    </row>
    <row r="552" spans="1:27" x14ac:dyDescent="0.3">
      <c r="A552" s="7"/>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8"/>
    </row>
    <row r="553" spans="1:27" x14ac:dyDescent="0.3">
      <c r="A553" s="7"/>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8"/>
    </row>
    <row r="554" spans="1:27" x14ac:dyDescent="0.3">
      <c r="A554" s="7"/>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8"/>
    </row>
    <row r="555" spans="1:27" x14ac:dyDescent="0.3">
      <c r="A555" s="7"/>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8"/>
    </row>
    <row r="556" spans="1:27" x14ac:dyDescent="0.3">
      <c r="A556" s="7"/>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8"/>
    </row>
    <row r="557" spans="1:27" x14ac:dyDescent="0.3">
      <c r="A557" s="7"/>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8"/>
    </row>
    <row r="558" spans="1:27" ht="6.75" customHeight="1" x14ac:dyDescent="0.3">
      <c r="A558" s="15"/>
      <c r="B558" s="16"/>
      <c r="C558" s="16"/>
      <c r="D558" s="16"/>
      <c r="E558" s="16"/>
      <c r="F558" s="16"/>
      <c r="G558" s="16"/>
      <c r="H558" s="16"/>
      <c r="I558" s="16"/>
      <c r="J558" s="16"/>
      <c r="K558" s="16"/>
      <c r="L558" s="16"/>
      <c r="M558" s="16"/>
      <c r="N558" s="16"/>
      <c r="O558" s="16"/>
      <c r="P558" s="16"/>
      <c r="Q558" s="16"/>
      <c r="R558" s="16"/>
      <c r="S558" s="16"/>
      <c r="T558" s="16"/>
      <c r="U558" s="16"/>
      <c r="V558" s="16"/>
      <c r="W558" s="40"/>
      <c r="X558" s="40"/>
      <c r="Y558" s="40"/>
      <c r="Z558" s="40"/>
      <c r="AA558" s="17"/>
    </row>
    <row r="559" spans="1:27" ht="18" customHeight="1" x14ac:dyDescent="0.3">
      <c r="A559" s="12"/>
      <c r="B559" s="141" t="s">
        <v>191</v>
      </c>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
    </row>
    <row r="560" spans="1:27" x14ac:dyDescent="0.3">
      <c r="A560" s="7"/>
      <c r="B560" s="134"/>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8"/>
    </row>
    <row r="561" spans="1:27" x14ac:dyDescent="0.3">
      <c r="A561" s="7"/>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8"/>
    </row>
    <row r="562" spans="1:27" x14ac:dyDescent="0.3">
      <c r="A562" s="7"/>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8"/>
    </row>
    <row r="563" spans="1:27" x14ac:dyDescent="0.3">
      <c r="A563" s="7"/>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8"/>
    </row>
    <row r="564" spans="1:27" x14ac:dyDescent="0.3">
      <c r="A564" s="7"/>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8"/>
    </row>
    <row r="565" spans="1:27" x14ac:dyDescent="0.3">
      <c r="A565" s="7"/>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8"/>
    </row>
    <row r="566" spans="1:27" x14ac:dyDescent="0.3">
      <c r="A566" s="7"/>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8"/>
    </row>
    <row r="567" spans="1:27" x14ac:dyDescent="0.3">
      <c r="A567" s="7"/>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8"/>
    </row>
    <row r="568" spans="1:27" x14ac:dyDescent="0.3">
      <c r="A568" s="7"/>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8"/>
    </row>
    <row r="569" spans="1:27" x14ac:dyDescent="0.3">
      <c r="A569" s="7"/>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8"/>
    </row>
    <row r="570" spans="1:27" x14ac:dyDescent="0.3">
      <c r="A570" s="7"/>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8"/>
    </row>
    <row r="571" spans="1:27" x14ac:dyDescent="0.3">
      <c r="A571" s="7"/>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8"/>
    </row>
    <row r="572" spans="1:27" x14ac:dyDescent="0.3">
      <c r="A572" s="7"/>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8"/>
    </row>
    <row r="573" spans="1:27" x14ac:dyDescent="0.3">
      <c r="A573" s="7"/>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8"/>
    </row>
    <row r="574" spans="1:27" x14ac:dyDescent="0.3">
      <c r="A574" s="15"/>
      <c r="B574" s="190"/>
      <c r="C574" s="190"/>
      <c r="D574" s="190"/>
      <c r="E574" s="190"/>
      <c r="F574" s="190"/>
      <c r="G574" s="190"/>
      <c r="H574" s="190"/>
      <c r="I574" s="190"/>
      <c r="J574" s="190"/>
      <c r="K574" s="190"/>
      <c r="L574" s="190"/>
      <c r="M574" s="190"/>
      <c r="N574" s="190"/>
      <c r="O574" s="190"/>
      <c r="P574" s="190"/>
      <c r="Q574" s="190"/>
      <c r="R574" s="190"/>
      <c r="S574" s="190"/>
      <c r="T574" s="190"/>
      <c r="U574" s="190"/>
      <c r="V574" s="190"/>
      <c r="W574" s="190"/>
      <c r="X574" s="190"/>
      <c r="Y574" s="190"/>
      <c r="Z574" s="190"/>
      <c r="AA574" s="17"/>
    </row>
    <row r="575" spans="1:27" ht="18" customHeight="1" x14ac:dyDescent="0.3">
      <c r="A575" s="12"/>
      <c r="B575" s="136" t="s">
        <v>231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4"/>
    </row>
    <row r="576" spans="1:27" x14ac:dyDescent="0.3">
      <c r="A576" s="7"/>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8"/>
    </row>
    <row r="577" spans="1:27" x14ac:dyDescent="0.3">
      <c r="A577" s="7"/>
      <c r="B577" s="134"/>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8"/>
    </row>
    <row r="578" spans="1:27" x14ac:dyDescent="0.3">
      <c r="A578" s="7"/>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8"/>
    </row>
    <row r="579" spans="1:27" x14ac:dyDescent="0.3">
      <c r="A579" s="7"/>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8"/>
    </row>
    <row r="580" spans="1:27" x14ac:dyDescent="0.3">
      <c r="A580" s="7"/>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8"/>
    </row>
    <row r="581" spans="1:27" x14ac:dyDescent="0.3">
      <c r="A581" s="7"/>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8"/>
    </row>
    <row r="582" spans="1:27" x14ac:dyDescent="0.3">
      <c r="A582" s="7"/>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8"/>
    </row>
    <row r="583" spans="1:27" x14ac:dyDescent="0.3">
      <c r="A583" s="7"/>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8"/>
    </row>
    <row r="584" spans="1:27" x14ac:dyDescent="0.3">
      <c r="A584" s="7"/>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8"/>
    </row>
    <row r="585" spans="1:27" x14ac:dyDescent="0.3">
      <c r="A585" s="7"/>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8"/>
    </row>
    <row r="586" spans="1:27" x14ac:dyDescent="0.3">
      <c r="A586" s="7"/>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8"/>
    </row>
    <row r="587" spans="1:27" x14ac:dyDescent="0.3">
      <c r="A587" s="7"/>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8"/>
    </row>
    <row r="588" spans="1:27" x14ac:dyDescent="0.3">
      <c r="A588" s="7"/>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8"/>
    </row>
    <row r="589" spans="1:27" x14ac:dyDescent="0.3">
      <c r="A589" s="7"/>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8"/>
    </row>
    <row r="590" spans="1:27" x14ac:dyDescent="0.3">
      <c r="A590" s="7"/>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8"/>
    </row>
    <row r="591" spans="1:27" x14ac:dyDescent="0.3">
      <c r="A591" s="15"/>
      <c r="B591" s="190"/>
      <c r="C591" s="190"/>
      <c r="D591" s="190"/>
      <c r="E591" s="190"/>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7"/>
    </row>
    <row r="592" spans="1:27" ht="16.95" customHeight="1" x14ac:dyDescent="0.3">
      <c r="A592" s="12"/>
      <c r="B592" s="136" t="s">
        <v>213</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4"/>
    </row>
    <row r="593" spans="1:27" x14ac:dyDescent="0.3">
      <c r="A593" s="7"/>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8"/>
    </row>
    <row r="594" spans="1:27" x14ac:dyDescent="0.3">
      <c r="A594" s="7"/>
      <c r="B594" s="134"/>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8"/>
    </row>
    <row r="595" spans="1:27" x14ac:dyDescent="0.3">
      <c r="A595" s="7"/>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8"/>
    </row>
    <row r="596" spans="1:27" x14ac:dyDescent="0.3">
      <c r="A596" s="7"/>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8"/>
    </row>
    <row r="597" spans="1:27" x14ac:dyDescent="0.3">
      <c r="A597" s="7"/>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8"/>
    </row>
    <row r="598" spans="1:27" x14ac:dyDescent="0.3">
      <c r="A598" s="7"/>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8"/>
    </row>
    <row r="599" spans="1:27" x14ac:dyDescent="0.3">
      <c r="A599" s="7"/>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8"/>
    </row>
    <row r="600" spans="1:27" x14ac:dyDescent="0.3">
      <c r="A600" s="7"/>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8"/>
    </row>
    <row r="601" spans="1:27" x14ac:dyDescent="0.3">
      <c r="A601" s="7"/>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8"/>
    </row>
    <row r="602" spans="1:27" x14ac:dyDescent="0.3">
      <c r="A602" s="7"/>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8"/>
    </row>
    <row r="603" spans="1:27" x14ac:dyDescent="0.3">
      <c r="A603" s="7"/>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8"/>
    </row>
    <row r="604" spans="1:27" x14ac:dyDescent="0.3">
      <c r="A604" s="7"/>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8"/>
    </row>
    <row r="605" spans="1:27" x14ac:dyDescent="0.3">
      <c r="A605" s="7"/>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8"/>
    </row>
    <row r="606" spans="1:27" x14ac:dyDescent="0.3">
      <c r="A606" s="7"/>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8"/>
    </row>
    <row r="607" spans="1:27" x14ac:dyDescent="0.3">
      <c r="A607" s="7"/>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8"/>
    </row>
    <row r="608" spans="1:27" x14ac:dyDescent="0.3">
      <c r="A608" s="15"/>
      <c r="B608" s="190"/>
      <c r="C608" s="190"/>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c r="AA608" s="17"/>
    </row>
    <row r="609" spans="1:27" ht="21" customHeight="1" x14ac:dyDescent="0.3">
      <c r="A609" s="79"/>
      <c r="B609" s="145" t="s">
        <v>292</v>
      </c>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80"/>
    </row>
    <row r="610" spans="1:27" ht="17.5" customHeight="1" x14ac:dyDescent="0.3">
      <c r="A610" s="81"/>
      <c r="B610" s="147"/>
      <c r="C610" s="147"/>
      <c r="D610" s="147"/>
      <c r="E610" s="147"/>
      <c r="F610" s="147"/>
      <c r="G610" s="147"/>
      <c r="H610" s="147"/>
      <c r="I610" s="147"/>
      <c r="J610" s="147"/>
      <c r="K610" s="147"/>
      <c r="L610" s="147"/>
      <c r="M610" s="147"/>
      <c r="N610" s="147"/>
      <c r="O610" s="147"/>
      <c r="P610" s="147"/>
      <c r="Q610" s="147"/>
      <c r="R610" s="147"/>
      <c r="S610" s="147"/>
      <c r="T610" s="147"/>
      <c r="U610" s="147"/>
      <c r="V610" s="147"/>
      <c r="W610" s="147"/>
      <c r="X610" s="147"/>
      <c r="Y610" s="147"/>
      <c r="Z610" s="147"/>
      <c r="AA610" s="82"/>
    </row>
    <row r="612" spans="1:27" x14ac:dyDescent="0.3">
      <c r="W612" s="51"/>
      <c r="X612" s="51"/>
      <c r="Y612" s="51"/>
      <c r="Z612" s="51"/>
    </row>
    <row r="613" spans="1:27" ht="15.9" customHeight="1" x14ac:dyDescent="0.3">
      <c r="W613" s="51"/>
      <c r="X613" s="51"/>
      <c r="Y613" s="51"/>
      <c r="Z613" s="51"/>
    </row>
    <row r="614" spans="1:27" x14ac:dyDescent="0.3">
      <c r="B614" s="309" t="s">
        <v>228</v>
      </c>
      <c r="C614" s="310"/>
      <c r="D614" s="310"/>
      <c r="E614" s="310"/>
      <c r="F614" s="310"/>
      <c r="G614" s="310"/>
      <c r="H614" s="310"/>
      <c r="I614" s="310"/>
      <c r="J614" s="310"/>
      <c r="K614" s="310"/>
      <c r="L614" s="310"/>
      <c r="M614" s="310"/>
      <c r="N614" s="310"/>
      <c r="O614" s="310"/>
      <c r="P614" s="310"/>
      <c r="Q614" s="310"/>
      <c r="R614" s="310"/>
      <c r="S614" s="310"/>
      <c r="T614" s="310"/>
      <c r="U614" s="310"/>
      <c r="V614" s="310"/>
      <c r="W614" s="310"/>
      <c r="X614" s="310"/>
      <c r="Y614" s="310"/>
      <c r="Z614" s="310"/>
    </row>
    <row r="615" spans="1:27" x14ac:dyDescent="0.3">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row>
    <row r="616" spans="1:27" ht="14.15" customHeight="1" x14ac:dyDescent="0.3">
      <c r="B616" s="52"/>
      <c r="C616" s="140" t="s">
        <v>250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52"/>
    </row>
    <row r="617" spans="1:27" ht="14.15" customHeight="1" x14ac:dyDescent="0.3">
      <c r="B617" s="52"/>
      <c r="C617" s="52"/>
      <c r="D617" s="120" t="s">
        <v>236</v>
      </c>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52"/>
    </row>
    <row r="618" spans="1:27" ht="14.15" customHeight="1" x14ac:dyDescent="0.3">
      <c r="B618" s="52"/>
      <c r="C618" s="52"/>
      <c r="D618" s="111" t="s">
        <v>237</v>
      </c>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52"/>
    </row>
    <row r="619" spans="1:27" ht="14.15" customHeight="1" x14ac:dyDescent="0.3">
      <c r="B619" s="52"/>
      <c r="C619" s="52"/>
      <c r="D619" s="120" t="s">
        <v>244</v>
      </c>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52"/>
    </row>
    <row r="620" spans="1:27" ht="14.15" customHeight="1" x14ac:dyDescent="0.3">
      <c r="B620" s="52"/>
      <c r="C620" s="52"/>
      <c r="D620" s="120" t="s">
        <v>245</v>
      </c>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52"/>
    </row>
    <row r="621" spans="1:27" ht="14.15" customHeight="1" x14ac:dyDescent="0.3">
      <c r="B621" s="52"/>
      <c r="C621" s="52"/>
      <c r="D621" s="120" t="s">
        <v>246</v>
      </c>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52"/>
    </row>
    <row r="622" spans="1:27" ht="14.15" customHeight="1" x14ac:dyDescent="0.3">
      <c r="B622" s="52"/>
      <c r="C622" s="52"/>
      <c r="D622" s="120" t="s">
        <v>247</v>
      </c>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52"/>
    </row>
    <row r="623" spans="1:27" ht="14.15" customHeight="1" x14ac:dyDescent="0.3">
      <c r="B623" s="52"/>
      <c r="C623" s="52"/>
      <c r="D623" s="120" t="s">
        <v>248</v>
      </c>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52"/>
    </row>
    <row r="624" spans="1:27" ht="14.15" customHeight="1" x14ac:dyDescent="0.3">
      <c r="B624" s="52"/>
      <c r="C624" s="52"/>
      <c r="D624" s="63"/>
      <c r="E624" s="63"/>
      <c r="F624" s="63"/>
      <c r="G624" s="63"/>
      <c r="H624" s="63"/>
      <c r="I624" s="63"/>
      <c r="J624" s="63"/>
      <c r="K624" s="63"/>
      <c r="L624" s="63"/>
      <c r="M624" s="63"/>
      <c r="N624" s="63"/>
      <c r="O624" s="63"/>
      <c r="P624" s="63"/>
      <c r="Q624" s="63"/>
      <c r="R624" s="63"/>
      <c r="S624" s="63"/>
      <c r="T624" s="63"/>
      <c r="U624" s="63"/>
      <c r="V624" s="63"/>
      <c r="W624" s="63"/>
      <c r="X624" s="63"/>
      <c r="Y624" s="63"/>
      <c r="Z624" s="52"/>
    </row>
    <row r="625" spans="2:26" ht="14.15" customHeight="1" x14ac:dyDescent="0.3">
      <c r="B625" s="52"/>
      <c r="C625" s="140" t="s">
        <v>249</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52"/>
    </row>
    <row r="626" spans="2:26" ht="13.5" customHeight="1" x14ac:dyDescent="0.3">
      <c r="B626" s="109"/>
      <c r="C626" s="109"/>
      <c r="D626" s="120" t="s">
        <v>251</v>
      </c>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52"/>
    </row>
    <row r="627" spans="2:26" ht="13.5" customHeight="1" x14ac:dyDescent="0.3">
      <c r="B627" s="109"/>
      <c r="C627" s="109"/>
      <c r="D627" s="120" t="s">
        <v>271</v>
      </c>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52"/>
    </row>
    <row r="628" spans="2:26" ht="13.5" customHeight="1" x14ac:dyDescent="0.3">
      <c r="B628" s="109"/>
      <c r="C628" s="109"/>
      <c r="D628" s="120" t="s">
        <v>270</v>
      </c>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72"/>
    </row>
    <row r="629" spans="2:26" ht="27" customHeight="1" x14ac:dyDescent="0.3">
      <c r="B629" s="109"/>
      <c r="C629" s="109"/>
      <c r="D629" s="120" t="s">
        <v>252</v>
      </c>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52"/>
    </row>
    <row r="630" spans="2:26" ht="27" customHeight="1" x14ac:dyDescent="0.3">
      <c r="B630" s="109"/>
      <c r="C630" s="109"/>
      <c r="D630" s="120" t="s">
        <v>253</v>
      </c>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52"/>
    </row>
    <row r="631" spans="2:26" ht="27" customHeight="1" x14ac:dyDescent="0.3">
      <c r="B631" s="109"/>
      <c r="C631" s="109"/>
      <c r="D631" s="120" t="s">
        <v>257</v>
      </c>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52"/>
    </row>
    <row r="632" spans="2:26" ht="39" customHeight="1" x14ac:dyDescent="0.3">
      <c r="B632" s="109"/>
      <c r="C632" s="109"/>
      <c r="D632" s="120" t="s">
        <v>258</v>
      </c>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52"/>
    </row>
    <row r="633" spans="2:26" ht="27" customHeight="1" x14ac:dyDescent="0.3">
      <c r="B633" s="109"/>
      <c r="C633" s="109"/>
      <c r="D633" s="120" t="s">
        <v>272</v>
      </c>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52"/>
    </row>
    <row r="634" spans="2:26" ht="27" customHeight="1" x14ac:dyDescent="0.3">
      <c r="B634" s="109"/>
      <c r="C634" s="109"/>
      <c r="D634" s="120" t="s">
        <v>254</v>
      </c>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52"/>
    </row>
    <row r="635" spans="2:26" ht="13.5" customHeight="1" x14ac:dyDescent="0.3">
      <c r="B635" s="109"/>
      <c r="C635" s="109"/>
      <c r="D635" s="120" t="s">
        <v>255</v>
      </c>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52"/>
    </row>
    <row r="636" spans="2:26" ht="13.5" customHeight="1" x14ac:dyDescent="0.3">
      <c r="B636" s="109"/>
      <c r="C636" s="109"/>
      <c r="D636" s="120" t="s">
        <v>256</v>
      </c>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52"/>
    </row>
    <row r="637" spans="2:26" ht="27" customHeight="1" x14ac:dyDescent="0.3">
      <c r="B637" s="109"/>
      <c r="C637" s="109"/>
      <c r="D637" s="120" t="s">
        <v>277</v>
      </c>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52"/>
    </row>
    <row r="638" spans="2:26" ht="27" customHeight="1" x14ac:dyDescent="0.3">
      <c r="B638" s="109"/>
      <c r="C638" s="109"/>
      <c r="D638" s="120" t="s">
        <v>291</v>
      </c>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52"/>
    </row>
    <row r="639" spans="2:26" x14ac:dyDescent="0.3">
      <c r="C639" s="66"/>
      <c r="D639" s="120" t="s">
        <v>294</v>
      </c>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51"/>
    </row>
    <row r="640" spans="2:26" ht="40.75" customHeight="1" x14ac:dyDescent="0.3">
      <c r="C640" s="66"/>
      <c r="D640" s="120" t="s">
        <v>295</v>
      </c>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51"/>
    </row>
    <row r="641" spans="23:26" x14ac:dyDescent="0.3">
      <c r="W641" s="51"/>
      <c r="X641" s="51"/>
      <c r="Y641" s="51"/>
      <c r="Z641" s="51"/>
    </row>
    <row r="642" spans="23:26" x14ac:dyDescent="0.3">
      <c r="W642" s="51"/>
      <c r="X642" s="51"/>
      <c r="Y642" s="51"/>
      <c r="Z642" s="51"/>
    </row>
    <row r="643" spans="23:26" x14ac:dyDescent="0.3">
      <c r="W643" s="51"/>
      <c r="X643" s="51"/>
      <c r="Y643" s="51"/>
      <c r="Z643" s="51"/>
    </row>
  </sheetData>
  <sheetProtection algorithmName="SHA-512" hashValue="+u1AlSf5nBO6boO7JAoywSk7uDpXA2T9KywmjGAKPF1zxXJP1UEbjreCYPdyykwi4ofmd4oTVo4VykgcxIv6bA==" saltValue="5+E1RCAYFavkXWSHLCLnqA==" spinCount="100000" sheet="1" objects="1" scenarios="1" formatCells="0" selectLockedCells="1"/>
  <mergeCells count="682">
    <mergeCell ref="V20:Z20"/>
    <mergeCell ref="P11:S11"/>
    <mergeCell ref="P386:Z386"/>
    <mergeCell ref="B387:O387"/>
    <mergeCell ref="P387:Z387"/>
    <mergeCell ref="B370:N370"/>
    <mergeCell ref="V134:Z134"/>
    <mergeCell ref="D207:Z208"/>
    <mergeCell ref="S358:Z358"/>
    <mergeCell ref="D240:Z240"/>
    <mergeCell ref="B259:Z259"/>
    <mergeCell ref="B363:N363"/>
    <mergeCell ref="O366:R366"/>
    <mergeCell ref="S366:Z366"/>
    <mergeCell ref="E365:N365"/>
    <mergeCell ref="E366:N366"/>
    <mergeCell ref="C225:Z238"/>
    <mergeCell ref="B240:C240"/>
    <mergeCell ref="B360:N360"/>
    <mergeCell ref="O360:R360"/>
    <mergeCell ref="S360:Z360"/>
    <mergeCell ref="B361:N361"/>
    <mergeCell ref="O361:R361"/>
    <mergeCell ref="S361:Z361"/>
    <mergeCell ref="S362:Z362"/>
    <mergeCell ref="B614:Z615"/>
    <mergeCell ref="B388:O388"/>
    <mergeCell ref="P388:Z388"/>
    <mergeCell ref="B367:N367"/>
    <mergeCell ref="O367:R367"/>
    <mergeCell ref="S367:Z367"/>
    <mergeCell ref="B372:Z378"/>
    <mergeCell ref="B379:Z381"/>
    <mergeCell ref="S390:W390"/>
    <mergeCell ref="S391:W391"/>
    <mergeCell ref="S392:W392"/>
    <mergeCell ref="B383:O383"/>
    <mergeCell ref="P383:Z383"/>
    <mergeCell ref="B368:N368"/>
    <mergeCell ref="O368:R368"/>
    <mergeCell ref="S368:Z368"/>
    <mergeCell ref="B369:N369"/>
    <mergeCell ref="O369:R369"/>
    <mergeCell ref="S369:Z369"/>
    <mergeCell ref="B386:O386"/>
    <mergeCell ref="B384:O384"/>
    <mergeCell ref="P384:Z384"/>
    <mergeCell ref="B385:O385"/>
    <mergeCell ref="P385:Z385"/>
    <mergeCell ref="B357:N357"/>
    <mergeCell ref="O357:R357"/>
    <mergeCell ref="S357:Z357"/>
    <mergeCell ref="B358:N358"/>
    <mergeCell ref="O358:R358"/>
    <mergeCell ref="O370:R370"/>
    <mergeCell ref="S370:Z370"/>
    <mergeCell ref="B359:N359"/>
    <mergeCell ref="O359:R359"/>
    <mergeCell ref="S359:Z359"/>
    <mergeCell ref="O363:R363"/>
    <mergeCell ref="S363:Z363"/>
    <mergeCell ref="B364:N364"/>
    <mergeCell ref="O364:R364"/>
    <mergeCell ref="S364:Z364"/>
    <mergeCell ref="O365:R365"/>
    <mergeCell ref="S365:Z365"/>
    <mergeCell ref="B362:N362"/>
    <mergeCell ref="O362:R362"/>
    <mergeCell ref="B349:N349"/>
    <mergeCell ref="O349:R349"/>
    <mergeCell ref="S349:Z349"/>
    <mergeCell ref="O350:R350"/>
    <mergeCell ref="S350:Z350"/>
    <mergeCell ref="B351:N351"/>
    <mergeCell ref="O351:R351"/>
    <mergeCell ref="S351:Z351"/>
    <mergeCell ref="B356:N356"/>
    <mergeCell ref="O356:R356"/>
    <mergeCell ref="S356:Z356"/>
    <mergeCell ref="E350:N350"/>
    <mergeCell ref="O345:R345"/>
    <mergeCell ref="S345:Z345"/>
    <mergeCell ref="B346:N346"/>
    <mergeCell ref="O346:R346"/>
    <mergeCell ref="S346:Z346"/>
    <mergeCell ref="B347:N347"/>
    <mergeCell ref="O347:R347"/>
    <mergeCell ref="S347:Z347"/>
    <mergeCell ref="B348:N348"/>
    <mergeCell ref="O348:R348"/>
    <mergeCell ref="S348:Z348"/>
    <mergeCell ref="E345:N345"/>
    <mergeCell ref="O341:R341"/>
    <mergeCell ref="S341:Z341"/>
    <mergeCell ref="B342:N342"/>
    <mergeCell ref="O342:R342"/>
    <mergeCell ref="S342:Z342"/>
    <mergeCell ref="B343:N343"/>
    <mergeCell ref="O343:R343"/>
    <mergeCell ref="S343:Z343"/>
    <mergeCell ref="B344:N344"/>
    <mergeCell ref="O344:R344"/>
    <mergeCell ref="S344:Z344"/>
    <mergeCell ref="E341:N341"/>
    <mergeCell ref="B338:N338"/>
    <mergeCell ref="O338:R338"/>
    <mergeCell ref="S338:Z338"/>
    <mergeCell ref="B339:N339"/>
    <mergeCell ref="O339:R339"/>
    <mergeCell ref="S339:Z339"/>
    <mergeCell ref="B340:N340"/>
    <mergeCell ref="O340:R340"/>
    <mergeCell ref="S340:Z340"/>
    <mergeCell ref="B335:N335"/>
    <mergeCell ref="O335:R335"/>
    <mergeCell ref="S335:Z335"/>
    <mergeCell ref="B336:N336"/>
    <mergeCell ref="O336:R336"/>
    <mergeCell ref="S336:Z336"/>
    <mergeCell ref="B337:N337"/>
    <mergeCell ref="O337:R337"/>
    <mergeCell ref="S337:Z337"/>
    <mergeCell ref="B332:N332"/>
    <mergeCell ref="O332:R332"/>
    <mergeCell ref="S332:Z332"/>
    <mergeCell ref="B333:N333"/>
    <mergeCell ref="O333:R333"/>
    <mergeCell ref="S333:Z333"/>
    <mergeCell ref="B334:N334"/>
    <mergeCell ref="O334:R334"/>
    <mergeCell ref="S334:Z334"/>
    <mergeCell ref="B329:N329"/>
    <mergeCell ref="O329:R329"/>
    <mergeCell ref="S329:Z329"/>
    <mergeCell ref="B330:N330"/>
    <mergeCell ref="O330:R330"/>
    <mergeCell ref="S330:Z330"/>
    <mergeCell ref="B331:N331"/>
    <mergeCell ref="O331:R331"/>
    <mergeCell ref="S331:Z331"/>
    <mergeCell ref="B326:N326"/>
    <mergeCell ref="O326:R326"/>
    <mergeCell ref="S326:Z326"/>
    <mergeCell ref="B327:N327"/>
    <mergeCell ref="O327:R327"/>
    <mergeCell ref="S327:Z327"/>
    <mergeCell ref="B328:N328"/>
    <mergeCell ref="O328:R328"/>
    <mergeCell ref="S328:Z328"/>
    <mergeCell ref="B323:N323"/>
    <mergeCell ref="O323:R323"/>
    <mergeCell ref="S323:Z323"/>
    <mergeCell ref="B324:N324"/>
    <mergeCell ref="O324:R324"/>
    <mergeCell ref="S324:Z324"/>
    <mergeCell ref="B325:N325"/>
    <mergeCell ref="O325:R325"/>
    <mergeCell ref="S325:Z325"/>
    <mergeCell ref="B318:N318"/>
    <mergeCell ref="O318:R318"/>
    <mergeCell ref="S318:Z318"/>
    <mergeCell ref="B319:N319"/>
    <mergeCell ref="O319:R319"/>
    <mergeCell ref="S319:Z319"/>
    <mergeCell ref="B322:N322"/>
    <mergeCell ref="O322:R322"/>
    <mergeCell ref="S322:Z322"/>
    <mergeCell ref="B314:N314"/>
    <mergeCell ref="O314:R314"/>
    <mergeCell ref="S314:Z314"/>
    <mergeCell ref="B315:N315"/>
    <mergeCell ref="O315:R315"/>
    <mergeCell ref="S315:Z315"/>
    <mergeCell ref="O316:R316"/>
    <mergeCell ref="S316:Z316"/>
    <mergeCell ref="B317:N317"/>
    <mergeCell ref="O317:R317"/>
    <mergeCell ref="S317:Z317"/>
    <mergeCell ref="E316:N316"/>
    <mergeCell ref="B311:N311"/>
    <mergeCell ref="O311:R311"/>
    <mergeCell ref="S311:Z311"/>
    <mergeCell ref="B312:N312"/>
    <mergeCell ref="O312:R312"/>
    <mergeCell ref="S312:Z312"/>
    <mergeCell ref="B313:N313"/>
    <mergeCell ref="O313:R313"/>
    <mergeCell ref="S313:Z313"/>
    <mergeCell ref="B281:H281"/>
    <mergeCell ref="I281:L281"/>
    <mergeCell ref="M281:P281"/>
    <mergeCell ref="Q281:T281"/>
    <mergeCell ref="U281:Z281"/>
    <mergeCell ref="B284:Z296"/>
    <mergeCell ref="B297:Z298"/>
    <mergeCell ref="B299:Z308"/>
    <mergeCell ref="B310:N310"/>
    <mergeCell ref="O310:R310"/>
    <mergeCell ref="S310:Z310"/>
    <mergeCell ref="B283:Z283"/>
    <mergeCell ref="B279:H279"/>
    <mergeCell ref="I279:L279"/>
    <mergeCell ref="M279:P279"/>
    <mergeCell ref="Q279:T279"/>
    <mergeCell ref="U279:Z279"/>
    <mergeCell ref="B280:H280"/>
    <mergeCell ref="I280:L280"/>
    <mergeCell ref="M280:P280"/>
    <mergeCell ref="Q280:T280"/>
    <mergeCell ref="U280:Z280"/>
    <mergeCell ref="B277:H277"/>
    <mergeCell ref="I277:L277"/>
    <mergeCell ref="M277:P277"/>
    <mergeCell ref="Q277:T277"/>
    <mergeCell ref="U277:Z277"/>
    <mergeCell ref="B278:H278"/>
    <mergeCell ref="I278:L278"/>
    <mergeCell ref="M278:P278"/>
    <mergeCell ref="Q278:T278"/>
    <mergeCell ref="U278:Z278"/>
    <mergeCell ref="D108:V108"/>
    <mergeCell ref="B103:C103"/>
    <mergeCell ref="Q275:T275"/>
    <mergeCell ref="U275:Z275"/>
    <mergeCell ref="B276:H276"/>
    <mergeCell ref="I276:L276"/>
    <mergeCell ref="M276:P276"/>
    <mergeCell ref="Q276:T276"/>
    <mergeCell ref="U276:Z276"/>
    <mergeCell ref="B256:N256"/>
    <mergeCell ref="B275:H275"/>
    <mergeCell ref="I275:L275"/>
    <mergeCell ref="M275:P275"/>
    <mergeCell ref="B257:N257"/>
    <mergeCell ref="B137:Z140"/>
    <mergeCell ref="B141:C141"/>
    <mergeCell ref="D141:Z144"/>
    <mergeCell ref="B189:C189"/>
    <mergeCell ref="B207:C207"/>
    <mergeCell ref="B222:C222"/>
    <mergeCell ref="D189:Z190"/>
    <mergeCell ref="D222:Z223"/>
    <mergeCell ref="C146:Z187"/>
    <mergeCell ref="C191:Z205"/>
    <mergeCell ref="C210:Z220"/>
    <mergeCell ref="B8:F8"/>
    <mergeCell ref="W14:Z14"/>
    <mergeCell ref="B9:F9"/>
    <mergeCell ref="B10:H10"/>
    <mergeCell ref="B11:G11"/>
    <mergeCell ref="W15:Z15"/>
    <mergeCell ref="I14:M14"/>
    <mergeCell ref="N14:R14"/>
    <mergeCell ref="F24:N24"/>
    <mergeCell ref="G9:N9"/>
    <mergeCell ref="H11:L11"/>
    <mergeCell ref="F32:N32"/>
    <mergeCell ref="F33:N33"/>
    <mergeCell ref="B44:C44"/>
    <mergeCell ref="D44:Z44"/>
    <mergeCell ref="D46:Z47"/>
    <mergeCell ref="F35:N35"/>
    <mergeCell ref="F36:N36"/>
    <mergeCell ref="F23:N23"/>
    <mergeCell ref="F26:N26"/>
    <mergeCell ref="F27:N27"/>
    <mergeCell ref="F29:N29"/>
    <mergeCell ref="F30:N30"/>
    <mergeCell ref="G7:Z7"/>
    <mergeCell ref="G8:Z8"/>
    <mergeCell ref="I10:Z10"/>
    <mergeCell ref="I16:M16"/>
    <mergeCell ref="N16:R16"/>
    <mergeCell ref="S14:V14"/>
    <mergeCell ref="B21:G21"/>
    <mergeCell ref="H21:M21"/>
    <mergeCell ref="W16:Z16"/>
    <mergeCell ref="B14:H14"/>
    <mergeCell ref="I15:M15"/>
    <mergeCell ref="N15:R15"/>
    <mergeCell ref="S15:V15"/>
    <mergeCell ref="B12:H12"/>
    <mergeCell ref="B13:N13"/>
    <mergeCell ref="B15:H15"/>
    <mergeCell ref="B16:H16"/>
    <mergeCell ref="B19:E19"/>
    <mergeCell ref="S18:T18"/>
    <mergeCell ref="U18:V18"/>
    <mergeCell ref="S16:V16"/>
    <mergeCell ref="B7:F7"/>
    <mergeCell ref="Q21:V21"/>
    <mergeCell ref="V11:Z11"/>
    <mergeCell ref="D115:V116"/>
    <mergeCell ref="B109:C109"/>
    <mergeCell ref="X109:Y109"/>
    <mergeCell ref="D61:Z63"/>
    <mergeCell ref="X110:Y110"/>
    <mergeCell ref="B74:C74"/>
    <mergeCell ref="D103:V104"/>
    <mergeCell ref="D74:Z76"/>
    <mergeCell ref="B67:C67"/>
    <mergeCell ref="D67:Z69"/>
    <mergeCell ref="B71:C71"/>
    <mergeCell ref="D71:Z72"/>
    <mergeCell ref="D105:V106"/>
    <mergeCell ref="B107:C107"/>
    <mergeCell ref="D107:V107"/>
    <mergeCell ref="Z103:Z104"/>
    <mergeCell ref="Z105:Z106"/>
    <mergeCell ref="B105:C106"/>
    <mergeCell ref="B90:Z90"/>
    <mergeCell ref="A92:E93"/>
    <mergeCell ref="F92:O93"/>
    <mergeCell ref="B78:C78"/>
    <mergeCell ref="D78:Z79"/>
    <mergeCell ref="B108:C108"/>
    <mergeCell ref="B395:Z396"/>
    <mergeCell ref="B397:L397"/>
    <mergeCell ref="M397:O397"/>
    <mergeCell ref="P397:S397"/>
    <mergeCell ref="T397:V397"/>
    <mergeCell ref="W397:Z397"/>
    <mergeCell ref="D120:V120"/>
    <mergeCell ref="Z113:Z114"/>
    <mergeCell ref="Z115:Z116"/>
    <mergeCell ref="B244:Z245"/>
    <mergeCell ref="B247:N247"/>
    <mergeCell ref="O247:T247"/>
    <mergeCell ref="U247:Z247"/>
    <mergeCell ref="O248:T248"/>
    <mergeCell ref="O249:T249"/>
    <mergeCell ref="O250:T250"/>
    <mergeCell ref="O251:T251"/>
    <mergeCell ref="B248:N248"/>
    <mergeCell ref="B249:N249"/>
    <mergeCell ref="B250:N250"/>
    <mergeCell ref="B251:N251"/>
    <mergeCell ref="U248:Z248"/>
    <mergeCell ref="U249:Z249"/>
    <mergeCell ref="U250:Z250"/>
    <mergeCell ref="M400:O400"/>
    <mergeCell ref="P400:S400"/>
    <mergeCell ref="T400:V400"/>
    <mergeCell ref="W400:Z400"/>
    <mergeCell ref="M401:O401"/>
    <mergeCell ref="P401:S401"/>
    <mergeCell ref="T401:V401"/>
    <mergeCell ref="W401:Z401"/>
    <mergeCell ref="M398:O398"/>
    <mergeCell ref="P398:S398"/>
    <mergeCell ref="T398:V398"/>
    <mergeCell ref="W398:Z398"/>
    <mergeCell ref="M399:O399"/>
    <mergeCell ref="P399:S399"/>
    <mergeCell ref="T399:V399"/>
    <mergeCell ref="W399:Z399"/>
    <mergeCell ref="M402:O402"/>
    <mergeCell ref="P402:S402"/>
    <mergeCell ref="T402:V402"/>
    <mergeCell ref="W402:Z402"/>
    <mergeCell ref="B403:L403"/>
    <mergeCell ref="M403:O403"/>
    <mergeCell ref="P403:S403"/>
    <mergeCell ref="T403:V403"/>
    <mergeCell ref="W403:Z403"/>
    <mergeCell ref="G402:H402"/>
    <mergeCell ref="B404:L404"/>
    <mergeCell ref="M404:O404"/>
    <mergeCell ref="P404:S404"/>
    <mergeCell ref="T404:V404"/>
    <mergeCell ref="W404:Z404"/>
    <mergeCell ref="B405:L405"/>
    <mergeCell ref="M405:O405"/>
    <mergeCell ref="P405:S405"/>
    <mergeCell ref="T405:V405"/>
    <mergeCell ref="W405:Z405"/>
    <mergeCell ref="B406:L406"/>
    <mergeCell ref="M406:O406"/>
    <mergeCell ref="P406:S406"/>
    <mergeCell ref="T406:V406"/>
    <mergeCell ref="W406:Z406"/>
    <mergeCell ref="B407:L407"/>
    <mergeCell ref="M407:O407"/>
    <mergeCell ref="P407:S407"/>
    <mergeCell ref="T407:V407"/>
    <mergeCell ref="W407:Z407"/>
    <mergeCell ref="B408:L408"/>
    <mergeCell ref="M408:O408"/>
    <mergeCell ref="P408:S408"/>
    <mergeCell ref="T408:V408"/>
    <mergeCell ref="W408:Z408"/>
    <mergeCell ref="B409:L409"/>
    <mergeCell ref="M409:O409"/>
    <mergeCell ref="P409:S409"/>
    <mergeCell ref="T409:V409"/>
    <mergeCell ref="W409:Z409"/>
    <mergeCell ref="B410:L410"/>
    <mergeCell ref="M410:O410"/>
    <mergeCell ref="P410:S410"/>
    <mergeCell ref="T410:V410"/>
    <mergeCell ref="W410:Z410"/>
    <mergeCell ref="B411:L411"/>
    <mergeCell ref="M411:O411"/>
    <mergeCell ref="P411:S411"/>
    <mergeCell ref="T411:V411"/>
    <mergeCell ref="W411:Z411"/>
    <mergeCell ref="B412:L412"/>
    <mergeCell ref="M412:O412"/>
    <mergeCell ref="P412:S412"/>
    <mergeCell ref="T412:V412"/>
    <mergeCell ref="W412:Z412"/>
    <mergeCell ref="B413:L413"/>
    <mergeCell ref="M413:O413"/>
    <mergeCell ref="P413:S413"/>
    <mergeCell ref="T413:V413"/>
    <mergeCell ref="W413:Z413"/>
    <mergeCell ref="B414:L414"/>
    <mergeCell ref="M414:O414"/>
    <mergeCell ref="P414:S414"/>
    <mergeCell ref="T414:V414"/>
    <mergeCell ref="W414:Z414"/>
    <mergeCell ref="B415:L415"/>
    <mergeCell ref="M415:O415"/>
    <mergeCell ref="P415:S415"/>
    <mergeCell ref="T415:V415"/>
    <mergeCell ref="W415:Z415"/>
    <mergeCell ref="B416:L416"/>
    <mergeCell ref="M416:O416"/>
    <mergeCell ref="P416:S416"/>
    <mergeCell ref="T416:V416"/>
    <mergeCell ref="W416:Z416"/>
    <mergeCell ref="B417:L417"/>
    <mergeCell ref="M417:O417"/>
    <mergeCell ref="P417:S417"/>
    <mergeCell ref="T417:V417"/>
    <mergeCell ref="W417:Z417"/>
    <mergeCell ref="B418:L418"/>
    <mergeCell ref="M418:O418"/>
    <mergeCell ref="P418:S418"/>
    <mergeCell ref="T418:V418"/>
    <mergeCell ref="W418:Z418"/>
    <mergeCell ref="B419:L419"/>
    <mergeCell ref="M419:O419"/>
    <mergeCell ref="P419:S419"/>
    <mergeCell ref="T419:V419"/>
    <mergeCell ref="W419:Z419"/>
    <mergeCell ref="B420:L420"/>
    <mergeCell ref="M420:O420"/>
    <mergeCell ref="P420:S420"/>
    <mergeCell ref="T420:V420"/>
    <mergeCell ref="W420:Z420"/>
    <mergeCell ref="M421:O421"/>
    <mergeCell ref="P421:S421"/>
    <mergeCell ref="T421:V421"/>
    <mergeCell ref="W421:Z421"/>
    <mergeCell ref="F421:G421"/>
    <mergeCell ref="I421:J421"/>
    <mergeCell ref="M422:O422"/>
    <mergeCell ref="P422:S422"/>
    <mergeCell ref="T422:V422"/>
    <mergeCell ref="W422:Z422"/>
    <mergeCell ref="M423:O423"/>
    <mergeCell ref="P423:S423"/>
    <mergeCell ref="T423:V423"/>
    <mergeCell ref="W423:Z423"/>
    <mergeCell ref="F422:G422"/>
    <mergeCell ref="I422:J422"/>
    <mergeCell ref="F423:G423"/>
    <mergeCell ref="I423:J423"/>
    <mergeCell ref="B424:L424"/>
    <mergeCell ref="M424:O424"/>
    <mergeCell ref="P424:S424"/>
    <mergeCell ref="T424:V424"/>
    <mergeCell ref="W424:Z424"/>
    <mergeCell ref="B425:L425"/>
    <mergeCell ref="M425:O425"/>
    <mergeCell ref="P425:S425"/>
    <mergeCell ref="T425:V425"/>
    <mergeCell ref="W425:Z425"/>
    <mergeCell ref="B426:L426"/>
    <mergeCell ref="M426:O426"/>
    <mergeCell ref="P426:S426"/>
    <mergeCell ref="T426:V426"/>
    <mergeCell ref="W426:Z426"/>
    <mergeCell ref="B427:L427"/>
    <mergeCell ref="M427:O427"/>
    <mergeCell ref="P427:S427"/>
    <mergeCell ref="T427:V427"/>
    <mergeCell ref="W427:Z427"/>
    <mergeCell ref="B431:Z432"/>
    <mergeCell ref="B433:Z447"/>
    <mergeCell ref="B449:Z450"/>
    <mergeCell ref="B451:H451"/>
    <mergeCell ref="I451:N451"/>
    <mergeCell ref="O451:T451"/>
    <mergeCell ref="U451:Z451"/>
    <mergeCell ref="B428:L429"/>
    <mergeCell ref="M428:O429"/>
    <mergeCell ref="P428:S429"/>
    <mergeCell ref="T428:V429"/>
    <mergeCell ref="W428:Z429"/>
    <mergeCell ref="O462:T462"/>
    <mergeCell ref="U462:Z462"/>
    <mergeCell ref="I463:N463"/>
    <mergeCell ref="O463:T463"/>
    <mergeCell ref="U463:Z463"/>
    <mergeCell ref="E464:H464"/>
    <mergeCell ref="E462:H462"/>
    <mergeCell ref="E463:H463"/>
    <mergeCell ref="O456:T456"/>
    <mergeCell ref="U456:Z456"/>
    <mergeCell ref="O459:T459"/>
    <mergeCell ref="U459:Z459"/>
    <mergeCell ref="B457:H457"/>
    <mergeCell ref="I457:N457"/>
    <mergeCell ref="O457:T457"/>
    <mergeCell ref="U457:Z457"/>
    <mergeCell ref="B592:Z593"/>
    <mergeCell ref="B594:Z608"/>
    <mergeCell ref="B609:Z610"/>
    <mergeCell ref="F31:N31"/>
    <mergeCell ref="F37:N37"/>
    <mergeCell ref="W101:W102"/>
    <mergeCell ref="W103:W104"/>
    <mergeCell ref="W105:W106"/>
    <mergeCell ref="B508:Z509"/>
    <mergeCell ref="B510:Z523"/>
    <mergeCell ref="B524:Z525"/>
    <mergeCell ref="B526:Z540"/>
    <mergeCell ref="B541:Z542"/>
    <mergeCell ref="B543:Z557"/>
    <mergeCell ref="B560:Z574"/>
    <mergeCell ref="B575:Z576"/>
    <mergeCell ref="B577:Z591"/>
    <mergeCell ref="I464:N464"/>
    <mergeCell ref="O464:T464"/>
    <mergeCell ref="U464:Z464"/>
    <mergeCell ref="B466:Z468"/>
    <mergeCell ref="B469:Z485"/>
    <mergeCell ref="B486:Z487"/>
    <mergeCell ref="B488:Z505"/>
    <mergeCell ref="B452:H452"/>
    <mergeCell ref="I452:N452"/>
    <mergeCell ref="O452:T452"/>
    <mergeCell ref="U452:Z452"/>
    <mergeCell ref="B453:H453"/>
    <mergeCell ref="I453:N453"/>
    <mergeCell ref="O453:T453"/>
    <mergeCell ref="U453:Z453"/>
    <mergeCell ref="B454:H454"/>
    <mergeCell ref="I454:N454"/>
    <mergeCell ref="O454:T454"/>
    <mergeCell ref="U454:Z454"/>
    <mergeCell ref="B455:H455"/>
    <mergeCell ref="X113:Y114"/>
    <mergeCell ref="X115:Y116"/>
    <mergeCell ref="X117:Y117"/>
    <mergeCell ref="X118:Y118"/>
    <mergeCell ref="X119:Y119"/>
    <mergeCell ref="B81:C81"/>
    <mergeCell ref="D81:Z82"/>
    <mergeCell ref="B64:C64"/>
    <mergeCell ref="D64:Z65"/>
    <mergeCell ref="A94:E95"/>
    <mergeCell ref="P94:Q95"/>
    <mergeCell ref="R92:AA93"/>
    <mergeCell ref="R94:AA95"/>
    <mergeCell ref="F94:O95"/>
    <mergeCell ref="B84:C84"/>
    <mergeCell ref="D84:Z85"/>
    <mergeCell ref="B87:C87"/>
    <mergeCell ref="Z101:Z102"/>
    <mergeCell ref="D87:Z89"/>
    <mergeCell ref="P92:Q93"/>
    <mergeCell ref="B117:C117"/>
    <mergeCell ref="D117:V117"/>
    <mergeCell ref="B119:C119"/>
    <mergeCell ref="D119:V119"/>
    <mergeCell ref="B46:C46"/>
    <mergeCell ref="X100:Y100"/>
    <mergeCell ref="X101:Y102"/>
    <mergeCell ref="X103:Y104"/>
    <mergeCell ref="X105:Y106"/>
    <mergeCell ref="F38:N38"/>
    <mergeCell ref="F25:N25"/>
    <mergeCell ref="B100:V100"/>
    <mergeCell ref="D101:V102"/>
    <mergeCell ref="F39:N39"/>
    <mergeCell ref="B52:C52"/>
    <mergeCell ref="D52:Z53"/>
    <mergeCell ref="B55:C55"/>
    <mergeCell ref="D55:Z57"/>
    <mergeCell ref="B59:C59"/>
    <mergeCell ref="B61:C61"/>
    <mergeCell ref="B49:C49"/>
    <mergeCell ref="D49:Z50"/>
    <mergeCell ref="D109:V109"/>
    <mergeCell ref="B110:C110"/>
    <mergeCell ref="D110:V110"/>
    <mergeCell ref="B113:C113"/>
    <mergeCell ref="D113:V114"/>
    <mergeCell ref="B559:Z559"/>
    <mergeCell ref="B273:H274"/>
    <mergeCell ref="B252:N252"/>
    <mergeCell ref="B253:N253"/>
    <mergeCell ref="B254:N254"/>
    <mergeCell ref="B255:N255"/>
    <mergeCell ref="C241:Z241"/>
    <mergeCell ref="X107:Y107"/>
    <mergeCell ref="X108:Y108"/>
    <mergeCell ref="I455:N455"/>
    <mergeCell ref="O455:T455"/>
    <mergeCell ref="U455:Z455"/>
    <mergeCell ref="B456:H456"/>
    <mergeCell ref="I456:N456"/>
    <mergeCell ref="B460:H460"/>
    <mergeCell ref="I460:N460"/>
    <mergeCell ref="O460:T460"/>
    <mergeCell ref="U460:Z460"/>
    <mergeCell ref="B506:Z507"/>
    <mergeCell ref="B461:H461"/>
    <mergeCell ref="I461:N461"/>
    <mergeCell ref="O461:T461"/>
    <mergeCell ref="U461:Z461"/>
    <mergeCell ref="I462:N462"/>
    <mergeCell ref="D626:Y626"/>
    <mergeCell ref="D623:Y623"/>
    <mergeCell ref="C625:Y625"/>
    <mergeCell ref="C616:Y616"/>
    <mergeCell ref="D617:Y617"/>
    <mergeCell ref="D619:Y619"/>
    <mergeCell ref="D620:Y620"/>
    <mergeCell ref="D621:Y621"/>
    <mergeCell ref="D622:Y622"/>
    <mergeCell ref="U254:Z254"/>
    <mergeCell ref="U255:Z255"/>
    <mergeCell ref="U256:Z256"/>
    <mergeCell ref="I273:L274"/>
    <mergeCell ref="Q273:T274"/>
    <mergeCell ref="M273:P274"/>
    <mergeCell ref="U273:Z274"/>
    <mergeCell ref="X120:Y120"/>
    <mergeCell ref="D111:V111"/>
    <mergeCell ref="D112:V112"/>
    <mergeCell ref="D118:V118"/>
    <mergeCell ref="W113:W114"/>
    <mergeCell ref="W115:W116"/>
    <mergeCell ref="X111:Y111"/>
    <mergeCell ref="X112:Y112"/>
    <mergeCell ref="B260:Z268"/>
    <mergeCell ref="B269:Z272"/>
    <mergeCell ref="O252:T252"/>
    <mergeCell ref="O253:T253"/>
    <mergeCell ref="O254:T254"/>
    <mergeCell ref="O255:T255"/>
    <mergeCell ref="O256:T256"/>
    <mergeCell ref="O257:T257"/>
    <mergeCell ref="U257:Z257"/>
    <mergeCell ref="A4:N4"/>
    <mergeCell ref="B458:H458"/>
    <mergeCell ref="I458:N458"/>
    <mergeCell ref="O458:T458"/>
    <mergeCell ref="U458:Z458"/>
    <mergeCell ref="B459:H459"/>
    <mergeCell ref="I459:N459"/>
    <mergeCell ref="D639:Y639"/>
    <mergeCell ref="D640:Y640"/>
    <mergeCell ref="D633:Y633"/>
    <mergeCell ref="D627:Y627"/>
    <mergeCell ref="D629:Y629"/>
    <mergeCell ref="D630:Y630"/>
    <mergeCell ref="D631:Y631"/>
    <mergeCell ref="D634:Y634"/>
    <mergeCell ref="D635:Y635"/>
    <mergeCell ref="D636:Y636"/>
    <mergeCell ref="D637:Y637"/>
    <mergeCell ref="D638:Y638"/>
    <mergeCell ref="D632:Y632"/>
    <mergeCell ref="D628:Y628"/>
    <mergeCell ref="U251:Z251"/>
    <mergeCell ref="U252:Z252"/>
    <mergeCell ref="U253:Z253"/>
  </mergeCells>
  <dataValidations count="2">
    <dataValidation type="list" allowBlank="1" showInputMessage="1" showErrorMessage="1" sqref="U275:Z281" xr:uid="{00000000-0002-0000-0000-000000000000}">
      <formula1>$AG$274:$AG$278</formula1>
    </dataValidation>
    <dataValidation type="list" allowBlank="1" showInputMessage="1" showErrorMessage="1" promptTitle="Unit of Measure" prompt="For housing projects, select households. For all other projects, select the number of people expected to benefit from the project." sqref="V11:Z11" xr:uid="{00000000-0002-0000-0000-000001000000}">
      <formula1>$AG$10:$AG$12</formula1>
    </dataValidation>
  </dataValidations>
  <printOptions horizontalCentered="1" verticalCentered="1"/>
  <pageMargins left="0.5" right="0.5" top="0.5" bottom="0.55000000000000004" header="0.3" footer="0.3"/>
  <pageSetup fitToWidth="14" fitToHeight="14" orientation="portrait" r:id="rId1"/>
  <headerFooter>
    <oddFooter>&amp;L&amp;"Arial,Regular"&amp;8 2020 CDBG/HOME Capital Projects Application&amp;R&amp;"Arial,Regular"&amp;8Page &amp;P of &amp;N</oddFooter>
  </headerFooter>
  <rowBreaks count="16" manualBreakCount="16">
    <brk id="39" max="25" man="1"/>
    <brk id="97" max="25" man="1"/>
    <brk id="135" max="25" man="1"/>
    <brk id="188" max="25" man="1"/>
    <brk id="206" max="25" man="1"/>
    <brk id="221" max="25" man="1"/>
    <brk id="242" max="26" man="1"/>
    <brk id="282" max="25" man="1"/>
    <brk id="320" max="25" man="1"/>
    <brk id="352" max="25" man="1"/>
    <brk id="394" max="26" man="1"/>
    <brk id="430" max="25" man="1"/>
    <brk id="465" max="25" man="1"/>
    <brk id="507" max="25" man="1"/>
    <brk id="558" max="25" man="1"/>
    <brk id="613" max="25" man="1"/>
  </rowBreaks>
  <ignoredErrors>
    <ignoredError sqref="B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from>
                    <xdr:col>8</xdr:col>
                    <xdr:colOff>38100</xdr:colOff>
                    <xdr:row>11</xdr:row>
                    <xdr:rowOff>48986</xdr:rowOff>
                  </from>
                  <to>
                    <xdr:col>9</xdr:col>
                    <xdr:colOff>10886</xdr:colOff>
                    <xdr:row>11</xdr:row>
                    <xdr:rowOff>212271</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10</xdr:col>
                    <xdr:colOff>38100</xdr:colOff>
                    <xdr:row>11</xdr:row>
                    <xdr:rowOff>38100</xdr:rowOff>
                  </from>
                  <to>
                    <xdr:col>11</xdr:col>
                    <xdr:colOff>87086</xdr:colOff>
                    <xdr:row>11</xdr:row>
                    <xdr:rowOff>212271</xdr:rowOff>
                  </to>
                </anchor>
              </controlPr>
            </control>
          </mc:Choice>
        </mc:AlternateContent>
        <mc:AlternateContent xmlns:mc="http://schemas.openxmlformats.org/markup-compatibility/2006">
          <mc:Choice Requires="x14">
            <control shapeId="1029" r:id="rId6" name="Check Box 5">
              <controlPr defaultSize="0" autoFill="0" autoLine="0" autoPict="0">
                <anchor>
                  <from>
                    <xdr:col>12</xdr:col>
                    <xdr:colOff>212271</xdr:colOff>
                    <xdr:row>11</xdr:row>
                    <xdr:rowOff>48986</xdr:rowOff>
                  </from>
                  <to>
                    <xdr:col>13</xdr:col>
                    <xdr:colOff>228600</xdr:colOff>
                    <xdr:row>11</xdr:row>
                    <xdr:rowOff>212271</xdr:rowOff>
                  </to>
                </anchor>
              </controlPr>
            </control>
          </mc:Choice>
        </mc:AlternateContent>
        <mc:AlternateContent xmlns:mc="http://schemas.openxmlformats.org/markup-compatibility/2006">
          <mc:Choice Requires="x14">
            <control shapeId="1031" r:id="rId7" name="Check Box 7">
              <controlPr defaultSize="0" autoFill="0" autoLine="0" autoPict="0">
                <anchor>
                  <from>
                    <xdr:col>9</xdr:col>
                    <xdr:colOff>103414</xdr:colOff>
                    <xdr:row>17</xdr:row>
                    <xdr:rowOff>59871</xdr:rowOff>
                  </from>
                  <to>
                    <xdr:col>10</xdr:col>
                    <xdr:colOff>10886</xdr:colOff>
                    <xdr:row>18</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from>
                    <xdr:col>12</xdr:col>
                    <xdr:colOff>136071</xdr:colOff>
                    <xdr:row>17</xdr:row>
                    <xdr:rowOff>76200</xdr:rowOff>
                  </from>
                  <to>
                    <xdr:col>13</xdr:col>
                    <xdr:colOff>141514</xdr:colOff>
                    <xdr:row>17</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from>
                    <xdr:col>17</xdr:col>
                    <xdr:colOff>87086</xdr:colOff>
                    <xdr:row>17</xdr:row>
                    <xdr:rowOff>87086</xdr:rowOff>
                  </from>
                  <to>
                    <xdr:col>19</xdr:col>
                    <xdr:colOff>38100</xdr:colOff>
                    <xdr:row>17</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from>
                    <xdr:col>19</xdr:col>
                    <xdr:colOff>364671</xdr:colOff>
                    <xdr:row>17</xdr:row>
                    <xdr:rowOff>65314</xdr:rowOff>
                  </from>
                  <to>
                    <xdr:col>21</xdr:col>
                    <xdr:colOff>87086</xdr:colOff>
                    <xdr:row>17</xdr:row>
                    <xdr:rowOff>239486</xdr:rowOff>
                  </to>
                </anchor>
              </controlPr>
            </control>
          </mc:Choice>
        </mc:AlternateContent>
        <mc:AlternateContent xmlns:mc="http://schemas.openxmlformats.org/markup-compatibility/2006">
          <mc:Choice Requires="x14">
            <control shapeId="1035" r:id="rId11" name="Check Box 11">
              <controlPr defaultSize="0" autoFill="0" autoLine="0" autoPict="0">
                <anchor>
                  <from>
                    <xdr:col>9</xdr:col>
                    <xdr:colOff>163286</xdr:colOff>
                    <xdr:row>19</xdr:row>
                    <xdr:rowOff>59871</xdr:rowOff>
                  </from>
                  <to>
                    <xdr:col>10</xdr:col>
                    <xdr:colOff>0</xdr:colOff>
                    <xdr:row>19</xdr:row>
                    <xdr:rowOff>201386</xdr:rowOff>
                  </to>
                </anchor>
              </controlPr>
            </control>
          </mc:Choice>
        </mc:AlternateContent>
        <mc:AlternateContent xmlns:mc="http://schemas.openxmlformats.org/markup-compatibility/2006">
          <mc:Choice Requires="x14">
            <control shapeId="1036" r:id="rId12" name="Check Box 12">
              <controlPr defaultSize="0" autoFill="0" autoLine="0" autoPict="0">
                <anchor>
                  <from>
                    <xdr:col>12</xdr:col>
                    <xdr:colOff>65314</xdr:colOff>
                    <xdr:row>19</xdr:row>
                    <xdr:rowOff>38100</xdr:rowOff>
                  </from>
                  <to>
                    <xdr:col>13</xdr:col>
                    <xdr:colOff>27214</xdr:colOff>
                    <xdr:row>19</xdr:row>
                    <xdr:rowOff>217714</xdr:rowOff>
                  </to>
                </anchor>
              </controlPr>
            </control>
          </mc:Choice>
        </mc:AlternateContent>
        <mc:AlternateContent xmlns:mc="http://schemas.openxmlformats.org/markup-compatibility/2006">
          <mc:Choice Requires="x14">
            <control shapeId="1053" r:id="rId13" name="Check Box 29">
              <controlPr defaultSize="0" autoFill="0" autoLine="0" autoPict="0">
                <anchor>
                  <from>
                    <xdr:col>22</xdr:col>
                    <xdr:colOff>87086</xdr:colOff>
                    <xdr:row>118</xdr:row>
                    <xdr:rowOff>190500</xdr:rowOff>
                  </from>
                  <to>
                    <xdr:col>22</xdr:col>
                    <xdr:colOff>266700</xdr:colOff>
                    <xdr:row>120</xdr:row>
                    <xdr:rowOff>38100</xdr:rowOff>
                  </to>
                </anchor>
              </controlPr>
            </control>
          </mc:Choice>
        </mc:AlternateContent>
        <mc:AlternateContent xmlns:mc="http://schemas.openxmlformats.org/markup-compatibility/2006">
          <mc:Choice Requires="x14">
            <control shapeId="1054" r:id="rId14" name="Check Box 30">
              <controlPr defaultSize="0" autoFill="0" autoLine="0" autoPict="0">
                <anchor>
                  <from>
                    <xdr:col>25</xdr:col>
                    <xdr:colOff>65314</xdr:colOff>
                    <xdr:row>118</xdr:row>
                    <xdr:rowOff>190500</xdr:rowOff>
                  </from>
                  <to>
                    <xdr:col>25</xdr:col>
                    <xdr:colOff>326571</xdr:colOff>
                    <xdr:row>120</xdr:row>
                    <xdr:rowOff>38100</xdr:rowOff>
                  </to>
                </anchor>
              </controlPr>
            </control>
          </mc:Choice>
        </mc:AlternateContent>
        <mc:AlternateContent xmlns:mc="http://schemas.openxmlformats.org/markup-compatibility/2006">
          <mc:Choice Requires="x14">
            <control shapeId="1075" r:id="rId15" name="Check Box 51">
              <controlPr defaultSize="0" autoFill="0" autoLine="0" autoPict="0">
                <anchor>
                  <from>
                    <xdr:col>2</xdr:col>
                    <xdr:colOff>59871</xdr:colOff>
                    <xdr:row>124</xdr:row>
                    <xdr:rowOff>10886</xdr:rowOff>
                  </from>
                  <to>
                    <xdr:col>3</xdr:col>
                    <xdr:colOff>48986</xdr:colOff>
                    <xdr:row>125</xdr:row>
                    <xdr:rowOff>38100</xdr:rowOff>
                  </to>
                </anchor>
              </controlPr>
            </control>
          </mc:Choice>
        </mc:AlternateContent>
        <mc:AlternateContent xmlns:mc="http://schemas.openxmlformats.org/markup-compatibility/2006">
          <mc:Choice Requires="x14">
            <control shapeId="1076" r:id="rId16" name="Check Box 52">
              <controlPr defaultSize="0" autoFill="0" autoLine="0" autoPict="0">
                <anchor>
                  <from>
                    <xdr:col>2</xdr:col>
                    <xdr:colOff>59871</xdr:colOff>
                    <xdr:row>125</xdr:row>
                    <xdr:rowOff>0</xdr:rowOff>
                  </from>
                  <to>
                    <xdr:col>3</xdr:col>
                    <xdr:colOff>48986</xdr:colOff>
                    <xdr:row>126</xdr:row>
                    <xdr:rowOff>48986</xdr:rowOff>
                  </to>
                </anchor>
              </controlPr>
            </control>
          </mc:Choice>
        </mc:AlternateContent>
        <mc:AlternateContent xmlns:mc="http://schemas.openxmlformats.org/markup-compatibility/2006">
          <mc:Choice Requires="x14">
            <control shapeId="1077" r:id="rId17" name="Check Box 53">
              <controlPr defaultSize="0" autoFill="0" autoLine="0" autoPict="0">
                <anchor>
                  <from>
                    <xdr:col>2</xdr:col>
                    <xdr:colOff>59871</xdr:colOff>
                    <xdr:row>126</xdr:row>
                    <xdr:rowOff>10886</xdr:rowOff>
                  </from>
                  <to>
                    <xdr:col>3</xdr:col>
                    <xdr:colOff>48986</xdr:colOff>
                    <xdr:row>127</xdr:row>
                    <xdr:rowOff>48986</xdr:rowOff>
                  </to>
                </anchor>
              </controlPr>
            </control>
          </mc:Choice>
        </mc:AlternateContent>
        <mc:AlternateContent xmlns:mc="http://schemas.openxmlformats.org/markup-compatibility/2006">
          <mc:Choice Requires="x14">
            <control shapeId="1078" r:id="rId18" name="Check Box 54">
              <controlPr defaultSize="0" autoFill="0" autoLine="0" autoPict="0">
                <anchor>
                  <from>
                    <xdr:col>16</xdr:col>
                    <xdr:colOff>65314</xdr:colOff>
                    <xdr:row>124</xdr:row>
                    <xdr:rowOff>10886</xdr:rowOff>
                  </from>
                  <to>
                    <xdr:col>17</xdr:col>
                    <xdr:colOff>38100</xdr:colOff>
                    <xdr:row>125</xdr:row>
                    <xdr:rowOff>38100</xdr:rowOff>
                  </to>
                </anchor>
              </controlPr>
            </control>
          </mc:Choice>
        </mc:AlternateContent>
        <mc:AlternateContent xmlns:mc="http://schemas.openxmlformats.org/markup-compatibility/2006">
          <mc:Choice Requires="x14">
            <control shapeId="1079" r:id="rId19" name="Check Box 55">
              <controlPr defaultSize="0" autoFill="0" autoLine="0" autoPict="0">
                <anchor>
                  <from>
                    <xdr:col>16</xdr:col>
                    <xdr:colOff>65314</xdr:colOff>
                    <xdr:row>125</xdr:row>
                    <xdr:rowOff>10886</xdr:rowOff>
                  </from>
                  <to>
                    <xdr:col>17</xdr:col>
                    <xdr:colOff>38100</xdr:colOff>
                    <xdr:row>126</xdr:row>
                    <xdr:rowOff>48986</xdr:rowOff>
                  </to>
                </anchor>
              </controlPr>
            </control>
          </mc:Choice>
        </mc:AlternateContent>
        <mc:AlternateContent xmlns:mc="http://schemas.openxmlformats.org/markup-compatibility/2006">
          <mc:Choice Requires="x14">
            <control shapeId="1080" r:id="rId20" name="Check Box 56">
              <controlPr defaultSize="0" autoFill="0" autoLine="0" autoPict="0">
                <anchor>
                  <from>
                    <xdr:col>16</xdr:col>
                    <xdr:colOff>65314</xdr:colOff>
                    <xdr:row>126</xdr:row>
                    <xdr:rowOff>10886</xdr:rowOff>
                  </from>
                  <to>
                    <xdr:col>17</xdr:col>
                    <xdr:colOff>38100</xdr:colOff>
                    <xdr:row>127</xdr:row>
                    <xdr:rowOff>48986</xdr:rowOff>
                  </to>
                </anchor>
              </controlPr>
            </control>
          </mc:Choice>
        </mc:AlternateContent>
        <mc:AlternateContent xmlns:mc="http://schemas.openxmlformats.org/markup-compatibility/2006">
          <mc:Choice Requires="x14">
            <control shapeId="1081" r:id="rId21" name="Check Box 57">
              <controlPr defaultSize="0" autoFill="0" autoLine="0" autoPict="0">
                <anchor>
                  <from>
                    <xdr:col>2</xdr:col>
                    <xdr:colOff>59871</xdr:colOff>
                    <xdr:row>129</xdr:row>
                    <xdr:rowOff>21771</xdr:rowOff>
                  </from>
                  <to>
                    <xdr:col>3</xdr:col>
                    <xdr:colOff>48986</xdr:colOff>
                    <xdr:row>130</xdr:row>
                    <xdr:rowOff>48986</xdr:rowOff>
                  </to>
                </anchor>
              </controlPr>
            </control>
          </mc:Choice>
        </mc:AlternateContent>
        <mc:AlternateContent xmlns:mc="http://schemas.openxmlformats.org/markup-compatibility/2006">
          <mc:Choice Requires="x14">
            <control shapeId="1082" r:id="rId22" name="Check Box 58">
              <controlPr defaultSize="0" autoFill="0" autoLine="0" autoPict="0">
                <anchor>
                  <from>
                    <xdr:col>2</xdr:col>
                    <xdr:colOff>59871</xdr:colOff>
                    <xdr:row>130</xdr:row>
                    <xdr:rowOff>10886</xdr:rowOff>
                  </from>
                  <to>
                    <xdr:col>3</xdr:col>
                    <xdr:colOff>48986</xdr:colOff>
                    <xdr:row>131</xdr:row>
                    <xdr:rowOff>38100</xdr:rowOff>
                  </to>
                </anchor>
              </controlPr>
            </control>
          </mc:Choice>
        </mc:AlternateContent>
        <mc:AlternateContent xmlns:mc="http://schemas.openxmlformats.org/markup-compatibility/2006">
          <mc:Choice Requires="x14">
            <control shapeId="1083" r:id="rId23" name="Check Box 59">
              <controlPr defaultSize="0" autoFill="0" autoLine="0" autoPict="0">
                <anchor>
                  <from>
                    <xdr:col>2</xdr:col>
                    <xdr:colOff>59871</xdr:colOff>
                    <xdr:row>131</xdr:row>
                    <xdr:rowOff>21771</xdr:rowOff>
                  </from>
                  <to>
                    <xdr:col>3</xdr:col>
                    <xdr:colOff>48986</xdr:colOff>
                    <xdr:row>132</xdr:row>
                    <xdr:rowOff>59871</xdr:rowOff>
                  </to>
                </anchor>
              </controlPr>
            </control>
          </mc:Choice>
        </mc:AlternateContent>
        <mc:AlternateContent xmlns:mc="http://schemas.openxmlformats.org/markup-compatibility/2006">
          <mc:Choice Requires="x14">
            <control shapeId="1084" r:id="rId24" name="Check Box 60">
              <controlPr defaultSize="0" autoFill="0" autoLine="0" autoPict="0">
                <anchor>
                  <from>
                    <xdr:col>2</xdr:col>
                    <xdr:colOff>59871</xdr:colOff>
                    <xdr:row>132</xdr:row>
                    <xdr:rowOff>21771</xdr:rowOff>
                  </from>
                  <to>
                    <xdr:col>3</xdr:col>
                    <xdr:colOff>48986</xdr:colOff>
                    <xdr:row>133</xdr:row>
                    <xdr:rowOff>48986</xdr:rowOff>
                  </to>
                </anchor>
              </controlPr>
            </control>
          </mc:Choice>
        </mc:AlternateContent>
        <mc:AlternateContent xmlns:mc="http://schemas.openxmlformats.org/markup-compatibility/2006">
          <mc:Choice Requires="x14">
            <control shapeId="1085" r:id="rId25" name="Check Box 61">
              <controlPr defaultSize="0" autoFill="0" autoLine="0" autoPict="0">
                <anchor>
                  <from>
                    <xdr:col>16</xdr:col>
                    <xdr:colOff>65314</xdr:colOff>
                    <xdr:row>129</xdr:row>
                    <xdr:rowOff>21771</xdr:rowOff>
                  </from>
                  <to>
                    <xdr:col>17</xdr:col>
                    <xdr:colOff>38100</xdr:colOff>
                    <xdr:row>130</xdr:row>
                    <xdr:rowOff>48986</xdr:rowOff>
                  </to>
                </anchor>
              </controlPr>
            </control>
          </mc:Choice>
        </mc:AlternateContent>
        <mc:AlternateContent xmlns:mc="http://schemas.openxmlformats.org/markup-compatibility/2006">
          <mc:Choice Requires="x14">
            <control shapeId="1086" r:id="rId26" name="Check Box 62">
              <controlPr defaultSize="0" autoFill="0" autoLine="0" autoPict="0">
                <anchor>
                  <from>
                    <xdr:col>16</xdr:col>
                    <xdr:colOff>65314</xdr:colOff>
                    <xdr:row>132</xdr:row>
                    <xdr:rowOff>10886</xdr:rowOff>
                  </from>
                  <to>
                    <xdr:col>17</xdr:col>
                    <xdr:colOff>38100</xdr:colOff>
                    <xdr:row>133</xdr:row>
                    <xdr:rowOff>59871</xdr:rowOff>
                  </to>
                </anchor>
              </controlPr>
            </control>
          </mc:Choice>
        </mc:AlternateContent>
        <mc:AlternateContent xmlns:mc="http://schemas.openxmlformats.org/markup-compatibility/2006">
          <mc:Choice Requires="x14">
            <control shapeId="1087" r:id="rId27" name="Check Box 63">
              <controlPr defaultSize="0" autoFill="0" autoLine="0" autoPict="0">
                <anchor>
                  <from>
                    <xdr:col>23</xdr:col>
                    <xdr:colOff>97971</xdr:colOff>
                    <xdr:row>118</xdr:row>
                    <xdr:rowOff>190500</xdr:rowOff>
                  </from>
                  <to>
                    <xdr:col>24</xdr:col>
                    <xdr:colOff>65314</xdr:colOff>
                    <xdr:row>120</xdr:row>
                    <xdr:rowOff>48986</xdr:rowOff>
                  </to>
                </anchor>
              </controlPr>
            </control>
          </mc:Choice>
        </mc:AlternateContent>
        <mc:AlternateContent xmlns:mc="http://schemas.openxmlformats.org/markup-compatibility/2006">
          <mc:Choice Requires="x14">
            <control shapeId="1089" r:id="rId28" name="Check Box 65">
              <controlPr defaultSize="0" autoFill="0" autoLine="0" autoPict="0">
                <anchor>
                  <from>
                    <xdr:col>22</xdr:col>
                    <xdr:colOff>87086</xdr:colOff>
                    <xdr:row>117</xdr:row>
                    <xdr:rowOff>201386</xdr:rowOff>
                  </from>
                  <to>
                    <xdr:col>22</xdr:col>
                    <xdr:colOff>266700</xdr:colOff>
                    <xdr:row>119</xdr:row>
                    <xdr:rowOff>21771</xdr:rowOff>
                  </to>
                </anchor>
              </controlPr>
            </control>
          </mc:Choice>
        </mc:AlternateContent>
        <mc:AlternateContent xmlns:mc="http://schemas.openxmlformats.org/markup-compatibility/2006">
          <mc:Choice Requires="x14">
            <control shapeId="1090" r:id="rId29" name="Check Box 66">
              <controlPr defaultSize="0" autoFill="0" autoLine="0" autoPict="0">
                <anchor>
                  <from>
                    <xdr:col>25</xdr:col>
                    <xdr:colOff>65314</xdr:colOff>
                    <xdr:row>117</xdr:row>
                    <xdr:rowOff>201386</xdr:rowOff>
                  </from>
                  <to>
                    <xdr:col>25</xdr:col>
                    <xdr:colOff>326571</xdr:colOff>
                    <xdr:row>119</xdr:row>
                    <xdr:rowOff>21771</xdr:rowOff>
                  </to>
                </anchor>
              </controlPr>
            </control>
          </mc:Choice>
        </mc:AlternateContent>
        <mc:AlternateContent xmlns:mc="http://schemas.openxmlformats.org/markup-compatibility/2006">
          <mc:Choice Requires="x14">
            <control shapeId="1091" r:id="rId30" name="Check Box 67">
              <controlPr defaultSize="0" autoFill="0" autoLine="0" autoPict="0">
                <anchor>
                  <from>
                    <xdr:col>23</xdr:col>
                    <xdr:colOff>97971</xdr:colOff>
                    <xdr:row>117</xdr:row>
                    <xdr:rowOff>201386</xdr:rowOff>
                  </from>
                  <to>
                    <xdr:col>24</xdr:col>
                    <xdr:colOff>59871</xdr:colOff>
                    <xdr:row>119</xdr:row>
                    <xdr:rowOff>21771</xdr:rowOff>
                  </to>
                </anchor>
              </controlPr>
            </control>
          </mc:Choice>
        </mc:AlternateContent>
        <mc:AlternateContent xmlns:mc="http://schemas.openxmlformats.org/markup-compatibility/2006">
          <mc:Choice Requires="x14">
            <control shapeId="1093" r:id="rId31" name="Check Box 69">
              <controlPr defaultSize="0" autoFill="0" autoLine="0" autoPict="0">
                <anchor>
                  <from>
                    <xdr:col>25</xdr:col>
                    <xdr:colOff>65314</xdr:colOff>
                    <xdr:row>116</xdr:row>
                    <xdr:rowOff>201386</xdr:rowOff>
                  </from>
                  <to>
                    <xdr:col>25</xdr:col>
                    <xdr:colOff>326571</xdr:colOff>
                    <xdr:row>118</xdr:row>
                    <xdr:rowOff>10886</xdr:rowOff>
                  </to>
                </anchor>
              </controlPr>
            </control>
          </mc:Choice>
        </mc:AlternateContent>
        <mc:AlternateContent xmlns:mc="http://schemas.openxmlformats.org/markup-compatibility/2006">
          <mc:Choice Requires="x14">
            <control shapeId="1094" r:id="rId32" name="Check Box 70">
              <controlPr defaultSize="0" autoFill="0" autoLine="0" autoPict="0">
                <anchor>
                  <from>
                    <xdr:col>23</xdr:col>
                    <xdr:colOff>97971</xdr:colOff>
                    <xdr:row>116</xdr:row>
                    <xdr:rowOff>201386</xdr:rowOff>
                  </from>
                  <to>
                    <xdr:col>24</xdr:col>
                    <xdr:colOff>59871</xdr:colOff>
                    <xdr:row>118</xdr:row>
                    <xdr:rowOff>10886</xdr:rowOff>
                  </to>
                </anchor>
              </controlPr>
            </control>
          </mc:Choice>
        </mc:AlternateContent>
        <mc:AlternateContent xmlns:mc="http://schemas.openxmlformats.org/markup-compatibility/2006">
          <mc:Choice Requires="x14">
            <control shapeId="1095" r:id="rId33" name="Check Box 71">
              <controlPr defaultSize="0" autoFill="0" autoLine="0" autoPict="0">
                <anchor>
                  <from>
                    <xdr:col>22</xdr:col>
                    <xdr:colOff>87086</xdr:colOff>
                    <xdr:row>115</xdr:row>
                    <xdr:rowOff>266700</xdr:rowOff>
                  </from>
                  <to>
                    <xdr:col>22</xdr:col>
                    <xdr:colOff>266700</xdr:colOff>
                    <xdr:row>117</xdr:row>
                    <xdr:rowOff>10886</xdr:rowOff>
                  </to>
                </anchor>
              </controlPr>
            </control>
          </mc:Choice>
        </mc:AlternateContent>
        <mc:AlternateContent xmlns:mc="http://schemas.openxmlformats.org/markup-compatibility/2006">
          <mc:Choice Requires="x14">
            <control shapeId="1096" r:id="rId34" name="Check Box 72">
              <controlPr defaultSize="0" autoFill="0" autoLine="0" autoPict="0">
                <anchor>
                  <from>
                    <xdr:col>25</xdr:col>
                    <xdr:colOff>65314</xdr:colOff>
                    <xdr:row>115</xdr:row>
                    <xdr:rowOff>266700</xdr:rowOff>
                  </from>
                  <to>
                    <xdr:col>25</xdr:col>
                    <xdr:colOff>326571</xdr:colOff>
                    <xdr:row>117</xdr:row>
                    <xdr:rowOff>10886</xdr:rowOff>
                  </to>
                </anchor>
              </controlPr>
            </control>
          </mc:Choice>
        </mc:AlternateContent>
        <mc:AlternateContent xmlns:mc="http://schemas.openxmlformats.org/markup-compatibility/2006">
          <mc:Choice Requires="x14">
            <control shapeId="1097" r:id="rId35" name="Check Box 73">
              <controlPr defaultSize="0" autoFill="0" autoLine="0" autoPict="0">
                <anchor>
                  <from>
                    <xdr:col>23</xdr:col>
                    <xdr:colOff>97971</xdr:colOff>
                    <xdr:row>115</xdr:row>
                    <xdr:rowOff>266700</xdr:rowOff>
                  </from>
                  <to>
                    <xdr:col>24</xdr:col>
                    <xdr:colOff>59871</xdr:colOff>
                    <xdr:row>117</xdr:row>
                    <xdr:rowOff>10886</xdr:rowOff>
                  </to>
                </anchor>
              </controlPr>
            </control>
          </mc:Choice>
        </mc:AlternateContent>
        <mc:AlternateContent xmlns:mc="http://schemas.openxmlformats.org/markup-compatibility/2006">
          <mc:Choice Requires="x14">
            <control shapeId="1098" r:id="rId36" name="Check Box 74">
              <controlPr defaultSize="0" autoFill="0" autoLine="0" autoPict="0">
                <anchor>
                  <from>
                    <xdr:col>22</xdr:col>
                    <xdr:colOff>87086</xdr:colOff>
                    <xdr:row>114</xdr:row>
                    <xdr:rowOff>125186</xdr:rowOff>
                  </from>
                  <to>
                    <xdr:col>22</xdr:col>
                    <xdr:colOff>266700</xdr:colOff>
                    <xdr:row>115</xdr:row>
                    <xdr:rowOff>179614</xdr:rowOff>
                  </to>
                </anchor>
              </controlPr>
            </control>
          </mc:Choice>
        </mc:AlternateContent>
        <mc:AlternateContent xmlns:mc="http://schemas.openxmlformats.org/markup-compatibility/2006">
          <mc:Choice Requires="x14">
            <control shapeId="1099" r:id="rId37" name="Check Box 75">
              <controlPr defaultSize="0" autoFill="0" autoLine="0" autoPict="0">
                <anchor>
                  <from>
                    <xdr:col>25</xdr:col>
                    <xdr:colOff>65314</xdr:colOff>
                    <xdr:row>114</xdr:row>
                    <xdr:rowOff>125186</xdr:rowOff>
                  </from>
                  <to>
                    <xdr:col>25</xdr:col>
                    <xdr:colOff>326571</xdr:colOff>
                    <xdr:row>115</xdr:row>
                    <xdr:rowOff>179614</xdr:rowOff>
                  </to>
                </anchor>
              </controlPr>
            </control>
          </mc:Choice>
        </mc:AlternateContent>
        <mc:AlternateContent xmlns:mc="http://schemas.openxmlformats.org/markup-compatibility/2006">
          <mc:Choice Requires="x14">
            <control shapeId="1100" r:id="rId38" name="Check Box 76">
              <controlPr defaultSize="0" autoFill="0" autoLine="0" autoPict="0">
                <anchor>
                  <from>
                    <xdr:col>23</xdr:col>
                    <xdr:colOff>87086</xdr:colOff>
                    <xdr:row>114</xdr:row>
                    <xdr:rowOff>125186</xdr:rowOff>
                  </from>
                  <to>
                    <xdr:col>24</xdr:col>
                    <xdr:colOff>48986</xdr:colOff>
                    <xdr:row>115</xdr:row>
                    <xdr:rowOff>179614</xdr:rowOff>
                  </to>
                </anchor>
              </controlPr>
            </control>
          </mc:Choice>
        </mc:AlternateContent>
        <mc:AlternateContent xmlns:mc="http://schemas.openxmlformats.org/markup-compatibility/2006">
          <mc:Choice Requires="x14">
            <control shapeId="1101" r:id="rId39" name="Check Box 77">
              <controlPr defaultSize="0" autoFill="0" autoLine="0" autoPict="0">
                <anchor>
                  <from>
                    <xdr:col>22</xdr:col>
                    <xdr:colOff>87086</xdr:colOff>
                    <xdr:row>112</xdr:row>
                    <xdr:rowOff>103414</xdr:rowOff>
                  </from>
                  <to>
                    <xdr:col>22</xdr:col>
                    <xdr:colOff>266700</xdr:colOff>
                    <xdr:row>113</xdr:row>
                    <xdr:rowOff>152400</xdr:rowOff>
                  </to>
                </anchor>
              </controlPr>
            </control>
          </mc:Choice>
        </mc:AlternateContent>
        <mc:AlternateContent xmlns:mc="http://schemas.openxmlformats.org/markup-compatibility/2006">
          <mc:Choice Requires="x14">
            <control shapeId="1102" r:id="rId40" name="Check Box 78">
              <controlPr defaultSize="0" autoFill="0" autoLine="0" autoPict="0">
                <anchor>
                  <from>
                    <xdr:col>25</xdr:col>
                    <xdr:colOff>65314</xdr:colOff>
                    <xdr:row>112</xdr:row>
                    <xdr:rowOff>103414</xdr:rowOff>
                  </from>
                  <to>
                    <xdr:col>25</xdr:col>
                    <xdr:colOff>326571</xdr:colOff>
                    <xdr:row>113</xdr:row>
                    <xdr:rowOff>152400</xdr:rowOff>
                  </to>
                </anchor>
              </controlPr>
            </control>
          </mc:Choice>
        </mc:AlternateContent>
        <mc:AlternateContent xmlns:mc="http://schemas.openxmlformats.org/markup-compatibility/2006">
          <mc:Choice Requires="x14">
            <control shapeId="1103" r:id="rId41" name="Check Box 79">
              <controlPr defaultSize="0" autoFill="0" autoLine="0" autoPict="0">
                <anchor>
                  <from>
                    <xdr:col>23</xdr:col>
                    <xdr:colOff>97971</xdr:colOff>
                    <xdr:row>112</xdr:row>
                    <xdr:rowOff>103414</xdr:rowOff>
                  </from>
                  <to>
                    <xdr:col>24</xdr:col>
                    <xdr:colOff>59871</xdr:colOff>
                    <xdr:row>113</xdr:row>
                    <xdr:rowOff>152400</xdr:rowOff>
                  </to>
                </anchor>
              </controlPr>
            </control>
          </mc:Choice>
        </mc:AlternateContent>
        <mc:AlternateContent xmlns:mc="http://schemas.openxmlformats.org/markup-compatibility/2006">
          <mc:Choice Requires="x14">
            <control shapeId="1104" r:id="rId42" name="Check Box 80">
              <controlPr defaultSize="0" autoFill="0" autoLine="0" autoPict="0">
                <anchor>
                  <from>
                    <xdr:col>22</xdr:col>
                    <xdr:colOff>87086</xdr:colOff>
                    <xdr:row>110</xdr:row>
                    <xdr:rowOff>212271</xdr:rowOff>
                  </from>
                  <to>
                    <xdr:col>22</xdr:col>
                    <xdr:colOff>266700</xdr:colOff>
                    <xdr:row>112</xdr:row>
                    <xdr:rowOff>21771</xdr:rowOff>
                  </to>
                </anchor>
              </controlPr>
            </control>
          </mc:Choice>
        </mc:AlternateContent>
        <mc:AlternateContent xmlns:mc="http://schemas.openxmlformats.org/markup-compatibility/2006">
          <mc:Choice Requires="x14">
            <control shapeId="1105" r:id="rId43" name="Check Box 81">
              <controlPr defaultSize="0" autoFill="0" autoLine="0" autoPict="0">
                <anchor>
                  <from>
                    <xdr:col>25</xdr:col>
                    <xdr:colOff>65314</xdr:colOff>
                    <xdr:row>110</xdr:row>
                    <xdr:rowOff>212271</xdr:rowOff>
                  </from>
                  <to>
                    <xdr:col>25</xdr:col>
                    <xdr:colOff>326571</xdr:colOff>
                    <xdr:row>112</xdr:row>
                    <xdr:rowOff>21771</xdr:rowOff>
                  </to>
                </anchor>
              </controlPr>
            </control>
          </mc:Choice>
        </mc:AlternateContent>
        <mc:AlternateContent xmlns:mc="http://schemas.openxmlformats.org/markup-compatibility/2006">
          <mc:Choice Requires="x14">
            <control shapeId="1106" r:id="rId44" name="Check Box 82">
              <controlPr defaultSize="0" autoFill="0" autoLine="0" autoPict="0">
                <anchor>
                  <from>
                    <xdr:col>23</xdr:col>
                    <xdr:colOff>97971</xdr:colOff>
                    <xdr:row>110</xdr:row>
                    <xdr:rowOff>212271</xdr:rowOff>
                  </from>
                  <to>
                    <xdr:col>24</xdr:col>
                    <xdr:colOff>59871</xdr:colOff>
                    <xdr:row>112</xdr:row>
                    <xdr:rowOff>21771</xdr:rowOff>
                  </to>
                </anchor>
              </controlPr>
            </control>
          </mc:Choice>
        </mc:AlternateContent>
        <mc:AlternateContent xmlns:mc="http://schemas.openxmlformats.org/markup-compatibility/2006">
          <mc:Choice Requires="x14">
            <control shapeId="1107" r:id="rId45" name="Check Box 83">
              <controlPr defaultSize="0" autoFill="0" autoLine="0" autoPict="0">
                <anchor>
                  <from>
                    <xdr:col>22</xdr:col>
                    <xdr:colOff>87086</xdr:colOff>
                    <xdr:row>109</xdr:row>
                    <xdr:rowOff>212271</xdr:rowOff>
                  </from>
                  <to>
                    <xdr:col>22</xdr:col>
                    <xdr:colOff>266700</xdr:colOff>
                    <xdr:row>111</xdr:row>
                    <xdr:rowOff>21771</xdr:rowOff>
                  </to>
                </anchor>
              </controlPr>
            </control>
          </mc:Choice>
        </mc:AlternateContent>
        <mc:AlternateContent xmlns:mc="http://schemas.openxmlformats.org/markup-compatibility/2006">
          <mc:Choice Requires="x14">
            <control shapeId="1108" r:id="rId46" name="Check Box 84">
              <controlPr defaultSize="0" autoFill="0" autoLine="0" autoPict="0">
                <anchor>
                  <from>
                    <xdr:col>25</xdr:col>
                    <xdr:colOff>65314</xdr:colOff>
                    <xdr:row>109</xdr:row>
                    <xdr:rowOff>212271</xdr:rowOff>
                  </from>
                  <to>
                    <xdr:col>25</xdr:col>
                    <xdr:colOff>326571</xdr:colOff>
                    <xdr:row>111</xdr:row>
                    <xdr:rowOff>21771</xdr:rowOff>
                  </to>
                </anchor>
              </controlPr>
            </control>
          </mc:Choice>
        </mc:AlternateContent>
        <mc:AlternateContent xmlns:mc="http://schemas.openxmlformats.org/markup-compatibility/2006">
          <mc:Choice Requires="x14">
            <control shapeId="1109" r:id="rId47" name="Check Box 85">
              <controlPr defaultSize="0" autoFill="0" autoLine="0" autoPict="0">
                <anchor>
                  <from>
                    <xdr:col>23</xdr:col>
                    <xdr:colOff>97971</xdr:colOff>
                    <xdr:row>109</xdr:row>
                    <xdr:rowOff>212271</xdr:rowOff>
                  </from>
                  <to>
                    <xdr:col>24</xdr:col>
                    <xdr:colOff>59871</xdr:colOff>
                    <xdr:row>111</xdr:row>
                    <xdr:rowOff>21771</xdr:rowOff>
                  </to>
                </anchor>
              </controlPr>
            </control>
          </mc:Choice>
        </mc:AlternateContent>
        <mc:AlternateContent xmlns:mc="http://schemas.openxmlformats.org/markup-compatibility/2006">
          <mc:Choice Requires="x14">
            <control shapeId="1110" r:id="rId48" name="Check Box 86">
              <controlPr defaultSize="0" autoFill="0" autoLine="0" autoPict="0">
                <anchor>
                  <from>
                    <xdr:col>22</xdr:col>
                    <xdr:colOff>87086</xdr:colOff>
                    <xdr:row>108</xdr:row>
                    <xdr:rowOff>212271</xdr:rowOff>
                  </from>
                  <to>
                    <xdr:col>22</xdr:col>
                    <xdr:colOff>266700</xdr:colOff>
                    <xdr:row>110</xdr:row>
                    <xdr:rowOff>10886</xdr:rowOff>
                  </to>
                </anchor>
              </controlPr>
            </control>
          </mc:Choice>
        </mc:AlternateContent>
        <mc:AlternateContent xmlns:mc="http://schemas.openxmlformats.org/markup-compatibility/2006">
          <mc:Choice Requires="x14">
            <control shapeId="1111" r:id="rId49" name="Check Box 87">
              <controlPr defaultSize="0" autoFill="0" autoLine="0" autoPict="0">
                <anchor>
                  <from>
                    <xdr:col>25</xdr:col>
                    <xdr:colOff>65314</xdr:colOff>
                    <xdr:row>108</xdr:row>
                    <xdr:rowOff>212271</xdr:rowOff>
                  </from>
                  <to>
                    <xdr:col>25</xdr:col>
                    <xdr:colOff>326571</xdr:colOff>
                    <xdr:row>110</xdr:row>
                    <xdr:rowOff>10886</xdr:rowOff>
                  </to>
                </anchor>
              </controlPr>
            </control>
          </mc:Choice>
        </mc:AlternateContent>
        <mc:AlternateContent xmlns:mc="http://schemas.openxmlformats.org/markup-compatibility/2006">
          <mc:Choice Requires="x14">
            <control shapeId="1112" r:id="rId50" name="Check Box 88">
              <controlPr defaultSize="0" autoFill="0" autoLine="0" autoPict="0">
                <anchor>
                  <from>
                    <xdr:col>23</xdr:col>
                    <xdr:colOff>97971</xdr:colOff>
                    <xdr:row>108</xdr:row>
                    <xdr:rowOff>212271</xdr:rowOff>
                  </from>
                  <to>
                    <xdr:col>24</xdr:col>
                    <xdr:colOff>59871</xdr:colOff>
                    <xdr:row>110</xdr:row>
                    <xdr:rowOff>10886</xdr:rowOff>
                  </to>
                </anchor>
              </controlPr>
            </control>
          </mc:Choice>
        </mc:AlternateContent>
        <mc:AlternateContent xmlns:mc="http://schemas.openxmlformats.org/markup-compatibility/2006">
          <mc:Choice Requires="x14">
            <control shapeId="1113" r:id="rId51" name="Check Box 89">
              <controlPr defaultSize="0" autoFill="0" autoLine="0" autoPict="0">
                <anchor>
                  <from>
                    <xdr:col>22</xdr:col>
                    <xdr:colOff>87086</xdr:colOff>
                    <xdr:row>107</xdr:row>
                    <xdr:rowOff>201386</xdr:rowOff>
                  </from>
                  <to>
                    <xdr:col>22</xdr:col>
                    <xdr:colOff>266700</xdr:colOff>
                    <xdr:row>109</xdr:row>
                    <xdr:rowOff>21771</xdr:rowOff>
                  </to>
                </anchor>
              </controlPr>
            </control>
          </mc:Choice>
        </mc:AlternateContent>
        <mc:AlternateContent xmlns:mc="http://schemas.openxmlformats.org/markup-compatibility/2006">
          <mc:Choice Requires="x14">
            <control shapeId="1114" r:id="rId52" name="Check Box 90">
              <controlPr defaultSize="0" autoFill="0" autoLine="0" autoPict="0">
                <anchor>
                  <from>
                    <xdr:col>25</xdr:col>
                    <xdr:colOff>65314</xdr:colOff>
                    <xdr:row>107</xdr:row>
                    <xdr:rowOff>201386</xdr:rowOff>
                  </from>
                  <to>
                    <xdr:col>25</xdr:col>
                    <xdr:colOff>326571</xdr:colOff>
                    <xdr:row>109</xdr:row>
                    <xdr:rowOff>21771</xdr:rowOff>
                  </to>
                </anchor>
              </controlPr>
            </control>
          </mc:Choice>
        </mc:AlternateContent>
        <mc:AlternateContent xmlns:mc="http://schemas.openxmlformats.org/markup-compatibility/2006">
          <mc:Choice Requires="x14">
            <control shapeId="1115" r:id="rId53" name="Check Box 91">
              <controlPr defaultSize="0" autoFill="0" autoLine="0" autoPict="0">
                <anchor>
                  <from>
                    <xdr:col>23</xdr:col>
                    <xdr:colOff>97971</xdr:colOff>
                    <xdr:row>107</xdr:row>
                    <xdr:rowOff>201386</xdr:rowOff>
                  </from>
                  <to>
                    <xdr:col>24</xdr:col>
                    <xdr:colOff>59871</xdr:colOff>
                    <xdr:row>109</xdr:row>
                    <xdr:rowOff>21771</xdr:rowOff>
                  </to>
                </anchor>
              </controlPr>
            </control>
          </mc:Choice>
        </mc:AlternateContent>
        <mc:AlternateContent xmlns:mc="http://schemas.openxmlformats.org/markup-compatibility/2006">
          <mc:Choice Requires="x14">
            <control shapeId="1116" r:id="rId54" name="Check Box 92">
              <controlPr defaultSize="0" autoFill="0" autoLine="0" autoPict="0">
                <anchor>
                  <from>
                    <xdr:col>22</xdr:col>
                    <xdr:colOff>87086</xdr:colOff>
                    <xdr:row>106</xdr:row>
                    <xdr:rowOff>201386</xdr:rowOff>
                  </from>
                  <to>
                    <xdr:col>22</xdr:col>
                    <xdr:colOff>266700</xdr:colOff>
                    <xdr:row>108</xdr:row>
                    <xdr:rowOff>21771</xdr:rowOff>
                  </to>
                </anchor>
              </controlPr>
            </control>
          </mc:Choice>
        </mc:AlternateContent>
        <mc:AlternateContent xmlns:mc="http://schemas.openxmlformats.org/markup-compatibility/2006">
          <mc:Choice Requires="x14">
            <control shapeId="1117" r:id="rId55" name="Check Box 93">
              <controlPr defaultSize="0" autoFill="0" autoLine="0" autoPict="0">
                <anchor>
                  <from>
                    <xdr:col>25</xdr:col>
                    <xdr:colOff>65314</xdr:colOff>
                    <xdr:row>106</xdr:row>
                    <xdr:rowOff>201386</xdr:rowOff>
                  </from>
                  <to>
                    <xdr:col>25</xdr:col>
                    <xdr:colOff>326571</xdr:colOff>
                    <xdr:row>108</xdr:row>
                    <xdr:rowOff>21771</xdr:rowOff>
                  </to>
                </anchor>
              </controlPr>
            </control>
          </mc:Choice>
        </mc:AlternateContent>
        <mc:AlternateContent xmlns:mc="http://schemas.openxmlformats.org/markup-compatibility/2006">
          <mc:Choice Requires="x14">
            <control shapeId="1118" r:id="rId56" name="Check Box 94">
              <controlPr defaultSize="0" autoFill="0" autoLine="0" autoPict="0">
                <anchor>
                  <from>
                    <xdr:col>23</xdr:col>
                    <xdr:colOff>97971</xdr:colOff>
                    <xdr:row>106</xdr:row>
                    <xdr:rowOff>201386</xdr:rowOff>
                  </from>
                  <to>
                    <xdr:col>24</xdr:col>
                    <xdr:colOff>59871</xdr:colOff>
                    <xdr:row>108</xdr:row>
                    <xdr:rowOff>21771</xdr:rowOff>
                  </to>
                </anchor>
              </controlPr>
            </control>
          </mc:Choice>
        </mc:AlternateContent>
        <mc:AlternateContent xmlns:mc="http://schemas.openxmlformats.org/markup-compatibility/2006">
          <mc:Choice Requires="x14">
            <control shapeId="1119" r:id="rId57" name="Check Box 95">
              <controlPr defaultSize="0" autoFill="0" autoLine="0" autoPict="0">
                <anchor>
                  <from>
                    <xdr:col>22</xdr:col>
                    <xdr:colOff>87086</xdr:colOff>
                    <xdr:row>105</xdr:row>
                    <xdr:rowOff>239486</xdr:rowOff>
                  </from>
                  <to>
                    <xdr:col>22</xdr:col>
                    <xdr:colOff>266700</xdr:colOff>
                    <xdr:row>107</xdr:row>
                    <xdr:rowOff>10886</xdr:rowOff>
                  </to>
                </anchor>
              </controlPr>
            </control>
          </mc:Choice>
        </mc:AlternateContent>
        <mc:AlternateContent xmlns:mc="http://schemas.openxmlformats.org/markup-compatibility/2006">
          <mc:Choice Requires="x14">
            <control shapeId="1120" r:id="rId58" name="Check Box 96">
              <controlPr defaultSize="0" autoFill="0" autoLine="0" autoPict="0">
                <anchor>
                  <from>
                    <xdr:col>25</xdr:col>
                    <xdr:colOff>65314</xdr:colOff>
                    <xdr:row>105</xdr:row>
                    <xdr:rowOff>239486</xdr:rowOff>
                  </from>
                  <to>
                    <xdr:col>25</xdr:col>
                    <xdr:colOff>326571</xdr:colOff>
                    <xdr:row>107</xdr:row>
                    <xdr:rowOff>10886</xdr:rowOff>
                  </to>
                </anchor>
              </controlPr>
            </control>
          </mc:Choice>
        </mc:AlternateContent>
        <mc:AlternateContent xmlns:mc="http://schemas.openxmlformats.org/markup-compatibility/2006">
          <mc:Choice Requires="x14">
            <control shapeId="1121" r:id="rId59" name="Check Box 97">
              <controlPr defaultSize="0" autoFill="0" autoLine="0" autoPict="0">
                <anchor>
                  <from>
                    <xdr:col>23</xdr:col>
                    <xdr:colOff>97971</xdr:colOff>
                    <xdr:row>105</xdr:row>
                    <xdr:rowOff>239486</xdr:rowOff>
                  </from>
                  <to>
                    <xdr:col>24</xdr:col>
                    <xdr:colOff>59871</xdr:colOff>
                    <xdr:row>107</xdr:row>
                    <xdr:rowOff>10886</xdr:rowOff>
                  </to>
                </anchor>
              </controlPr>
            </control>
          </mc:Choice>
        </mc:AlternateContent>
        <mc:AlternateContent xmlns:mc="http://schemas.openxmlformats.org/markup-compatibility/2006">
          <mc:Choice Requires="x14">
            <control shapeId="1122" r:id="rId60" name="Check Box 98">
              <controlPr defaultSize="0" autoFill="0" autoLine="0" autoPict="0">
                <anchor>
                  <from>
                    <xdr:col>22</xdr:col>
                    <xdr:colOff>87086</xdr:colOff>
                    <xdr:row>104</xdr:row>
                    <xdr:rowOff>103414</xdr:rowOff>
                  </from>
                  <to>
                    <xdr:col>22</xdr:col>
                    <xdr:colOff>266700</xdr:colOff>
                    <xdr:row>105</xdr:row>
                    <xdr:rowOff>125186</xdr:rowOff>
                  </to>
                </anchor>
              </controlPr>
            </control>
          </mc:Choice>
        </mc:AlternateContent>
        <mc:AlternateContent xmlns:mc="http://schemas.openxmlformats.org/markup-compatibility/2006">
          <mc:Choice Requires="x14">
            <control shapeId="1123" r:id="rId61" name="Check Box 99">
              <controlPr defaultSize="0" autoFill="0" autoLine="0" autoPict="0">
                <anchor>
                  <from>
                    <xdr:col>25</xdr:col>
                    <xdr:colOff>65314</xdr:colOff>
                    <xdr:row>104</xdr:row>
                    <xdr:rowOff>103414</xdr:rowOff>
                  </from>
                  <to>
                    <xdr:col>25</xdr:col>
                    <xdr:colOff>326571</xdr:colOff>
                    <xdr:row>105</xdr:row>
                    <xdr:rowOff>125186</xdr:rowOff>
                  </to>
                </anchor>
              </controlPr>
            </control>
          </mc:Choice>
        </mc:AlternateContent>
        <mc:AlternateContent xmlns:mc="http://schemas.openxmlformats.org/markup-compatibility/2006">
          <mc:Choice Requires="x14">
            <control shapeId="1124" r:id="rId62" name="Check Box 100">
              <controlPr defaultSize="0" autoFill="0" autoLine="0" autoPict="0">
                <anchor>
                  <from>
                    <xdr:col>23</xdr:col>
                    <xdr:colOff>97971</xdr:colOff>
                    <xdr:row>104</xdr:row>
                    <xdr:rowOff>103414</xdr:rowOff>
                  </from>
                  <to>
                    <xdr:col>24</xdr:col>
                    <xdr:colOff>59871</xdr:colOff>
                    <xdr:row>105</xdr:row>
                    <xdr:rowOff>125186</xdr:rowOff>
                  </to>
                </anchor>
              </controlPr>
            </control>
          </mc:Choice>
        </mc:AlternateContent>
        <mc:AlternateContent xmlns:mc="http://schemas.openxmlformats.org/markup-compatibility/2006">
          <mc:Choice Requires="x14">
            <control shapeId="1125" r:id="rId63" name="Check Box 101">
              <controlPr defaultSize="0" autoFill="0" autoLine="0" autoPict="0">
                <anchor>
                  <from>
                    <xdr:col>22</xdr:col>
                    <xdr:colOff>87086</xdr:colOff>
                    <xdr:row>102</xdr:row>
                    <xdr:rowOff>76200</xdr:rowOff>
                  </from>
                  <to>
                    <xdr:col>22</xdr:col>
                    <xdr:colOff>266700</xdr:colOff>
                    <xdr:row>103</xdr:row>
                    <xdr:rowOff>97971</xdr:rowOff>
                  </to>
                </anchor>
              </controlPr>
            </control>
          </mc:Choice>
        </mc:AlternateContent>
        <mc:AlternateContent xmlns:mc="http://schemas.openxmlformats.org/markup-compatibility/2006">
          <mc:Choice Requires="x14">
            <control shapeId="1126" r:id="rId64" name="Check Box 102">
              <controlPr defaultSize="0" autoFill="0" autoLine="0" autoPict="0">
                <anchor>
                  <from>
                    <xdr:col>25</xdr:col>
                    <xdr:colOff>76200</xdr:colOff>
                    <xdr:row>102</xdr:row>
                    <xdr:rowOff>76200</xdr:rowOff>
                  </from>
                  <to>
                    <xdr:col>25</xdr:col>
                    <xdr:colOff>332014</xdr:colOff>
                    <xdr:row>103</xdr:row>
                    <xdr:rowOff>97971</xdr:rowOff>
                  </to>
                </anchor>
              </controlPr>
            </control>
          </mc:Choice>
        </mc:AlternateContent>
        <mc:AlternateContent xmlns:mc="http://schemas.openxmlformats.org/markup-compatibility/2006">
          <mc:Choice Requires="x14">
            <control shapeId="1127" r:id="rId65" name="Check Box 103">
              <controlPr defaultSize="0" autoFill="0" autoLine="0" autoPict="0">
                <anchor>
                  <from>
                    <xdr:col>23</xdr:col>
                    <xdr:colOff>97971</xdr:colOff>
                    <xdr:row>102</xdr:row>
                    <xdr:rowOff>76200</xdr:rowOff>
                  </from>
                  <to>
                    <xdr:col>24</xdr:col>
                    <xdr:colOff>59871</xdr:colOff>
                    <xdr:row>103</xdr:row>
                    <xdr:rowOff>97971</xdr:rowOff>
                  </to>
                </anchor>
              </controlPr>
            </control>
          </mc:Choice>
        </mc:AlternateContent>
        <mc:AlternateContent xmlns:mc="http://schemas.openxmlformats.org/markup-compatibility/2006">
          <mc:Choice Requires="x14">
            <control shapeId="1128" r:id="rId66" name="Check Box 104">
              <controlPr defaultSize="0" autoFill="0" autoLine="0" autoPict="0">
                <anchor>
                  <from>
                    <xdr:col>22</xdr:col>
                    <xdr:colOff>87086</xdr:colOff>
                    <xdr:row>100</xdr:row>
                    <xdr:rowOff>48986</xdr:rowOff>
                  </from>
                  <to>
                    <xdr:col>22</xdr:col>
                    <xdr:colOff>266700</xdr:colOff>
                    <xdr:row>101</xdr:row>
                    <xdr:rowOff>97971</xdr:rowOff>
                  </to>
                </anchor>
              </controlPr>
            </control>
          </mc:Choice>
        </mc:AlternateContent>
        <mc:AlternateContent xmlns:mc="http://schemas.openxmlformats.org/markup-compatibility/2006">
          <mc:Choice Requires="x14">
            <control shapeId="1129" r:id="rId67" name="Check Box 105">
              <controlPr defaultSize="0" autoFill="0" autoLine="0" autoPict="0">
                <anchor>
                  <from>
                    <xdr:col>25</xdr:col>
                    <xdr:colOff>76200</xdr:colOff>
                    <xdr:row>100</xdr:row>
                    <xdr:rowOff>48986</xdr:rowOff>
                  </from>
                  <to>
                    <xdr:col>25</xdr:col>
                    <xdr:colOff>332014</xdr:colOff>
                    <xdr:row>101</xdr:row>
                    <xdr:rowOff>97971</xdr:rowOff>
                  </to>
                </anchor>
              </controlPr>
            </control>
          </mc:Choice>
        </mc:AlternateContent>
        <mc:AlternateContent xmlns:mc="http://schemas.openxmlformats.org/markup-compatibility/2006">
          <mc:Choice Requires="x14">
            <control shapeId="1130" r:id="rId68" name="Check Box 106">
              <controlPr defaultSize="0" autoFill="0" autoLine="0" autoPict="0">
                <anchor>
                  <from>
                    <xdr:col>23</xdr:col>
                    <xdr:colOff>97971</xdr:colOff>
                    <xdr:row>100</xdr:row>
                    <xdr:rowOff>48986</xdr:rowOff>
                  </from>
                  <to>
                    <xdr:col>24</xdr:col>
                    <xdr:colOff>59871</xdr:colOff>
                    <xdr:row>101</xdr:row>
                    <xdr:rowOff>97971</xdr:rowOff>
                  </to>
                </anchor>
              </controlPr>
            </control>
          </mc:Choice>
        </mc:AlternateContent>
        <mc:AlternateContent xmlns:mc="http://schemas.openxmlformats.org/markup-compatibility/2006">
          <mc:Choice Requires="x14">
            <control shapeId="1185" r:id="rId69" name="Check Box 161">
              <controlPr defaultSize="0" autoFill="0" autoLine="0" autoPict="0">
                <anchor>
                  <from>
                    <xdr:col>2</xdr:col>
                    <xdr:colOff>59871</xdr:colOff>
                    <xdr:row>616</xdr:row>
                    <xdr:rowOff>5443</xdr:rowOff>
                  </from>
                  <to>
                    <xdr:col>3</xdr:col>
                    <xdr:colOff>59871</xdr:colOff>
                    <xdr:row>616</xdr:row>
                    <xdr:rowOff>141514</xdr:rowOff>
                  </to>
                </anchor>
              </controlPr>
            </control>
          </mc:Choice>
        </mc:AlternateContent>
        <mc:AlternateContent xmlns:mc="http://schemas.openxmlformats.org/markup-compatibility/2006">
          <mc:Choice Requires="x14">
            <control shapeId="1186" r:id="rId70" name="Check Box 162">
              <controlPr defaultSize="0" autoFill="0" autoLine="0" autoPict="0">
                <anchor>
                  <from>
                    <xdr:col>2</xdr:col>
                    <xdr:colOff>59871</xdr:colOff>
                    <xdr:row>617</xdr:row>
                    <xdr:rowOff>5443</xdr:rowOff>
                  </from>
                  <to>
                    <xdr:col>3</xdr:col>
                    <xdr:colOff>59871</xdr:colOff>
                    <xdr:row>617</xdr:row>
                    <xdr:rowOff>141514</xdr:rowOff>
                  </to>
                </anchor>
              </controlPr>
            </control>
          </mc:Choice>
        </mc:AlternateContent>
        <mc:AlternateContent xmlns:mc="http://schemas.openxmlformats.org/markup-compatibility/2006">
          <mc:Choice Requires="x14">
            <control shapeId="1187" r:id="rId71" name="Check Box 163">
              <controlPr defaultSize="0" autoFill="0" autoLine="0" autoPict="0">
                <anchor>
                  <from>
                    <xdr:col>2</xdr:col>
                    <xdr:colOff>59871</xdr:colOff>
                    <xdr:row>618</xdr:row>
                    <xdr:rowOff>5443</xdr:rowOff>
                  </from>
                  <to>
                    <xdr:col>3</xdr:col>
                    <xdr:colOff>59871</xdr:colOff>
                    <xdr:row>618</xdr:row>
                    <xdr:rowOff>141514</xdr:rowOff>
                  </to>
                </anchor>
              </controlPr>
            </control>
          </mc:Choice>
        </mc:AlternateContent>
        <mc:AlternateContent xmlns:mc="http://schemas.openxmlformats.org/markup-compatibility/2006">
          <mc:Choice Requires="x14">
            <control shapeId="1188" r:id="rId72" name="Check Box 164">
              <controlPr defaultSize="0" autoFill="0" autoLine="0" autoPict="0">
                <anchor>
                  <from>
                    <xdr:col>2</xdr:col>
                    <xdr:colOff>59871</xdr:colOff>
                    <xdr:row>619</xdr:row>
                    <xdr:rowOff>5443</xdr:rowOff>
                  </from>
                  <to>
                    <xdr:col>3</xdr:col>
                    <xdr:colOff>59871</xdr:colOff>
                    <xdr:row>619</xdr:row>
                    <xdr:rowOff>141514</xdr:rowOff>
                  </to>
                </anchor>
              </controlPr>
            </control>
          </mc:Choice>
        </mc:AlternateContent>
        <mc:AlternateContent xmlns:mc="http://schemas.openxmlformats.org/markup-compatibility/2006">
          <mc:Choice Requires="x14">
            <control shapeId="1189" r:id="rId73" name="Check Box 165">
              <controlPr defaultSize="0" autoFill="0" autoLine="0" autoPict="0">
                <anchor>
                  <from>
                    <xdr:col>2</xdr:col>
                    <xdr:colOff>59871</xdr:colOff>
                    <xdr:row>620</xdr:row>
                    <xdr:rowOff>5443</xdr:rowOff>
                  </from>
                  <to>
                    <xdr:col>3</xdr:col>
                    <xdr:colOff>59871</xdr:colOff>
                    <xdr:row>620</xdr:row>
                    <xdr:rowOff>141514</xdr:rowOff>
                  </to>
                </anchor>
              </controlPr>
            </control>
          </mc:Choice>
        </mc:AlternateContent>
        <mc:AlternateContent xmlns:mc="http://schemas.openxmlformats.org/markup-compatibility/2006">
          <mc:Choice Requires="x14">
            <control shapeId="1190" r:id="rId74" name="Check Box 166">
              <controlPr defaultSize="0" autoFill="0" autoLine="0" autoPict="0">
                <anchor>
                  <from>
                    <xdr:col>16</xdr:col>
                    <xdr:colOff>65314</xdr:colOff>
                    <xdr:row>130</xdr:row>
                    <xdr:rowOff>21771</xdr:rowOff>
                  </from>
                  <to>
                    <xdr:col>17</xdr:col>
                    <xdr:colOff>38100</xdr:colOff>
                    <xdr:row>131</xdr:row>
                    <xdr:rowOff>48986</xdr:rowOff>
                  </to>
                </anchor>
              </controlPr>
            </control>
          </mc:Choice>
        </mc:AlternateContent>
        <mc:AlternateContent xmlns:mc="http://schemas.openxmlformats.org/markup-compatibility/2006">
          <mc:Choice Requires="x14">
            <control shapeId="1191" r:id="rId75" name="Check Box 167">
              <controlPr defaultSize="0" autoFill="0" autoLine="0" autoPict="0">
                <anchor>
                  <from>
                    <xdr:col>16</xdr:col>
                    <xdr:colOff>65314</xdr:colOff>
                    <xdr:row>131</xdr:row>
                    <xdr:rowOff>21771</xdr:rowOff>
                  </from>
                  <to>
                    <xdr:col>17</xdr:col>
                    <xdr:colOff>38100</xdr:colOff>
                    <xdr:row>132</xdr:row>
                    <xdr:rowOff>59871</xdr:rowOff>
                  </to>
                </anchor>
              </controlPr>
            </control>
          </mc:Choice>
        </mc:AlternateContent>
        <mc:AlternateContent xmlns:mc="http://schemas.openxmlformats.org/markup-compatibility/2006">
          <mc:Choice Requires="x14">
            <control shapeId="1192" r:id="rId76" name="Check Box 168">
              <controlPr defaultSize="0" autoFill="0" autoLine="0" autoPict="0">
                <anchor>
                  <from>
                    <xdr:col>16</xdr:col>
                    <xdr:colOff>65314</xdr:colOff>
                    <xdr:row>133</xdr:row>
                    <xdr:rowOff>0</xdr:rowOff>
                  </from>
                  <to>
                    <xdr:col>17</xdr:col>
                    <xdr:colOff>38100</xdr:colOff>
                    <xdr:row>134</xdr:row>
                    <xdr:rowOff>38100</xdr:rowOff>
                  </to>
                </anchor>
              </controlPr>
            </control>
          </mc:Choice>
        </mc:AlternateContent>
        <mc:AlternateContent xmlns:mc="http://schemas.openxmlformats.org/markup-compatibility/2006">
          <mc:Choice Requires="x14">
            <control shapeId="1199" r:id="rId77" name="Check Box 175">
              <controlPr defaultSize="0" autoFill="0" autoLine="0" autoPict="0">
                <anchor>
                  <from>
                    <xdr:col>2</xdr:col>
                    <xdr:colOff>59871</xdr:colOff>
                    <xdr:row>621</xdr:row>
                    <xdr:rowOff>5443</xdr:rowOff>
                  </from>
                  <to>
                    <xdr:col>3</xdr:col>
                    <xdr:colOff>59871</xdr:colOff>
                    <xdr:row>621</xdr:row>
                    <xdr:rowOff>141514</xdr:rowOff>
                  </to>
                </anchor>
              </controlPr>
            </control>
          </mc:Choice>
        </mc:AlternateContent>
        <mc:AlternateContent xmlns:mc="http://schemas.openxmlformats.org/markup-compatibility/2006">
          <mc:Choice Requires="x14">
            <control shapeId="1200" r:id="rId78" name="Check Box 176">
              <controlPr defaultSize="0" autoFill="0" autoLine="0" autoPict="0">
                <anchor>
                  <from>
                    <xdr:col>2</xdr:col>
                    <xdr:colOff>59871</xdr:colOff>
                    <xdr:row>625</xdr:row>
                    <xdr:rowOff>5443</xdr:rowOff>
                  </from>
                  <to>
                    <xdr:col>3</xdr:col>
                    <xdr:colOff>59871</xdr:colOff>
                    <xdr:row>625</xdr:row>
                    <xdr:rowOff>141514</xdr:rowOff>
                  </to>
                </anchor>
              </controlPr>
            </control>
          </mc:Choice>
        </mc:AlternateContent>
        <mc:AlternateContent xmlns:mc="http://schemas.openxmlformats.org/markup-compatibility/2006">
          <mc:Choice Requires="x14">
            <control shapeId="1201" r:id="rId79" name="Check Box 177">
              <controlPr defaultSize="0" autoFill="0" autoLine="0" autoPict="0">
                <anchor>
                  <from>
                    <xdr:col>2</xdr:col>
                    <xdr:colOff>59871</xdr:colOff>
                    <xdr:row>622</xdr:row>
                    <xdr:rowOff>5443</xdr:rowOff>
                  </from>
                  <to>
                    <xdr:col>3</xdr:col>
                    <xdr:colOff>59871</xdr:colOff>
                    <xdr:row>622</xdr:row>
                    <xdr:rowOff>141514</xdr:rowOff>
                  </to>
                </anchor>
              </controlPr>
            </control>
          </mc:Choice>
        </mc:AlternateContent>
        <mc:AlternateContent xmlns:mc="http://schemas.openxmlformats.org/markup-compatibility/2006">
          <mc:Choice Requires="x14">
            <control shapeId="1213" r:id="rId80" name="Check Box 189">
              <controlPr defaultSize="0" autoFill="0" autoLine="0" autoPict="0">
                <anchor>
                  <from>
                    <xdr:col>2</xdr:col>
                    <xdr:colOff>59871</xdr:colOff>
                    <xdr:row>626</xdr:row>
                    <xdr:rowOff>5443</xdr:rowOff>
                  </from>
                  <to>
                    <xdr:col>3</xdr:col>
                    <xdr:colOff>59871</xdr:colOff>
                    <xdr:row>626</xdr:row>
                    <xdr:rowOff>141514</xdr:rowOff>
                  </to>
                </anchor>
              </controlPr>
            </control>
          </mc:Choice>
        </mc:AlternateContent>
        <mc:AlternateContent xmlns:mc="http://schemas.openxmlformats.org/markup-compatibility/2006">
          <mc:Choice Requires="x14">
            <control shapeId="1214" r:id="rId81" name="Check Box 190">
              <controlPr defaultSize="0" autoFill="0" autoLine="0" autoPict="0">
                <anchor>
                  <from>
                    <xdr:col>2</xdr:col>
                    <xdr:colOff>59871</xdr:colOff>
                    <xdr:row>628</xdr:row>
                    <xdr:rowOff>16329</xdr:rowOff>
                  </from>
                  <to>
                    <xdr:col>3</xdr:col>
                    <xdr:colOff>59871</xdr:colOff>
                    <xdr:row>628</xdr:row>
                    <xdr:rowOff>146957</xdr:rowOff>
                  </to>
                </anchor>
              </controlPr>
            </control>
          </mc:Choice>
        </mc:AlternateContent>
        <mc:AlternateContent xmlns:mc="http://schemas.openxmlformats.org/markup-compatibility/2006">
          <mc:Choice Requires="x14">
            <control shapeId="1215" r:id="rId82" name="Check Box 191">
              <controlPr defaultSize="0" autoFill="0" autoLine="0" autoPict="0">
                <anchor>
                  <from>
                    <xdr:col>2</xdr:col>
                    <xdr:colOff>59871</xdr:colOff>
                    <xdr:row>629</xdr:row>
                    <xdr:rowOff>5443</xdr:rowOff>
                  </from>
                  <to>
                    <xdr:col>3</xdr:col>
                    <xdr:colOff>59871</xdr:colOff>
                    <xdr:row>629</xdr:row>
                    <xdr:rowOff>141514</xdr:rowOff>
                  </to>
                </anchor>
              </controlPr>
            </control>
          </mc:Choice>
        </mc:AlternateContent>
        <mc:AlternateContent xmlns:mc="http://schemas.openxmlformats.org/markup-compatibility/2006">
          <mc:Choice Requires="x14">
            <control shapeId="1216" r:id="rId83" name="Check Box 192">
              <controlPr defaultSize="0" autoFill="0" autoLine="0" autoPict="0">
                <anchor>
                  <from>
                    <xdr:col>2</xdr:col>
                    <xdr:colOff>59871</xdr:colOff>
                    <xdr:row>630</xdr:row>
                    <xdr:rowOff>5443</xdr:rowOff>
                  </from>
                  <to>
                    <xdr:col>3</xdr:col>
                    <xdr:colOff>59871</xdr:colOff>
                    <xdr:row>630</xdr:row>
                    <xdr:rowOff>141514</xdr:rowOff>
                  </to>
                </anchor>
              </controlPr>
            </control>
          </mc:Choice>
        </mc:AlternateContent>
        <mc:AlternateContent xmlns:mc="http://schemas.openxmlformats.org/markup-compatibility/2006">
          <mc:Choice Requires="x14">
            <control shapeId="1217" r:id="rId84" name="Check Box 193">
              <controlPr defaultSize="0" autoFill="0" autoLine="0" autoPict="0">
                <anchor>
                  <from>
                    <xdr:col>2</xdr:col>
                    <xdr:colOff>59871</xdr:colOff>
                    <xdr:row>633</xdr:row>
                    <xdr:rowOff>5443</xdr:rowOff>
                  </from>
                  <to>
                    <xdr:col>3</xdr:col>
                    <xdr:colOff>59871</xdr:colOff>
                    <xdr:row>633</xdr:row>
                    <xdr:rowOff>141514</xdr:rowOff>
                  </to>
                </anchor>
              </controlPr>
            </control>
          </mc:Choice>
        </mc:AlternateContent>
        <mc:AlternateContent xmlns:mc="http://schemas.openxmlformats.org/markup-compatibility/2006">
          <mc:Choice Requires="x14">
            <control shapeId="1218" r:id="rId85" name="Check Box 194">
              <controlPr defaultSize="0" autoFill="0" autoLine="0" autoPict="0">
                <anchor>
                  <from>
                    <xdr:col>2</xdr:col>
                    <xdr:colOff>59871</xdr:colOff>
                    <xdr:row>633</xdr:row>
                    <xdr:rowOff>337457</xdr:rowOff>
                  </from>
                  <to>
                    <xdr:col>3</xdr:col>
                    <xdr:colOff>59871</xdr:colOff>
                    <xdr:row>634</xdr:row>
                    <xdr:rowOff>130629</xdr:rowOff>
                  </to>
                </anchor>
              </controlPr>
            </control>
          </mc:Choice>
        </mc:AlternateContent>
        <mc:AlternateContent xmlns:mc="http://schemas.openxmlformats.org/markup-compatibility/2006">
          <mc:Choice Requires="x14">
            <control shapeId="1219" r:id="rId86" name="Check Box 195">
              <controlPr defaultSize="0" autoFill="0" autoLine="0" autoPict="0">
                <anchor>
                  <from>
                    <xdr:col>2</xdr:col>
                    <xdr:colOff>59871</xdr:colOff>
                    <xdr:row>635</xdr:row>
                    <xdr:rowOff>5443</xdr:rowOff>
                  </from>
                  <to>
                    <xdr:col>3</xdr:col>
                    <xdr:colOff>59871</xdr:colOff>
                    <xdr:row>635</xdr:row>
                    <xdr:rowOff>141514</xdr:rowOff>
                  </to>
                </anchor>
              </controlPr>
            </control>
          </mc:Choice>
        </mc:AlternateContent>
        <mc:AlternateContent xmlns:mc="http://schemas.openxmlformats.org/markup-compatibility/2006">
          <mc:Choice Requires="x14">
            <control shapeId="1220" r:id="rId87" name="Check Box 196">
              <controlPr defaultSize="0" autoFill="0" autoLine="0" autoPict="0">
                <anchor>
                  <from>
                    <xdr:col>2</xdr:col>
                    <xdr:colOff>59871</xdr:colOff>
                    <xdr:row>636</xdr:row>
                    <xdr:rowOff>5443</xdr:rowOff>
                  </from>
                  <to>
                    <xdr:col>3</xdr:col>
                    <xdr:colOff>59871</xdr:colOff>
                    <xdr:row>636</xdr:row>
                    <xdr:rowOff>141514</xdr:rowOff>
                  </to>
                </anchor>
              </controlPr>
            </control>
          </mc:Choice>
        </mc:AlternateContent>
        <mc:AlternateContent xmlns:mc="http://schemas.openxmlformats.org/markup-compatibility/2006">
          <mc:Choice Requires="x14">
            <control shapeId="1221" r:id="rId88" name="Check Box 197">
              <controlPr defaultSize="0" autoFill="0" autoLine="0" autoPict="0">
                <anchor>
                  <from>
                    <xdr:col>2</xdr:col>
                    <xdr:colOff>59871</xdr:colOff>
                    <xdr:row>637</xdr:row>
                    <xdr:rowOff>5443</xdr:rowOff>
                  </from>
                  <to>
                    <xdr:col>3</xdr:col>
                    <xdr:colOff>59871</xdr:colOff>
                    <xdr:row>637</xdr:row>
                    <xdr:rowOff>141514</xdr:rowOff>
                  </to>
                </anchor>
              </controlPr>
            </control>
          </mc:Choice>
        </mc:AlternateContent>
        <mc:AlternateContent xmlns:mc="http://schemas.openxmlformats.org/markup-compatibility/2006">
          <mc:Choice Requires="x14">
            <control shapeId="1222" r:id="rId89" name="Check Box 198">
              <controlPr defaultSize="0" autoFill="0" autoLine="0" autoPict="0">
                <anchor>
                  <from>
                    <xdr:col>2</xdr:col>
                    <xdr:colOff>59871</xdr:colOff>
                    <xdr:row>631</xdr:row>
                    <xdr:rowOff>5443</xdr:rowOff>
                  </from>
                  <to>
                    <xdr:col>3</xdr:col>
                    <xdr:colOff>59871</xdr:colOff>
                    <xdr:row>631</xdr:row>
                    <xdr:rowOff>141514</xdr:rowOff>
                  </to>
                </anchor>
              </controlPr>
            </control>
          </mc:Choice>
        </mc:AlternateContent>
        <mc:AlternateContent xmlns:mc="http://schemas.openxmlformats.org/markup-compatibility/2006">
          <mc:Choice Requires="x14">
            <control shapeId="1228" r:id="rId90" name="Check Box 204">
              <controlPr defaultSize="0" autoFill="0" autoLine="0" autoPict="0">
                <anchor>
                  <from>
                    <xdr:col>2</xdr:col>
                    <xdr:colOff>59871</xdr:colOff>
                    <xdr:row>632</xdr:row>
                    <xdr:rowOff>5443</xdr:rowOff>
                  </from>
                  <to>
                    <xdr:col>3</xdr:col>
                    <xdr:colOff>59871</xdr:colOff>
                    <xdr:row>632</xdr:row>
                    <xdr:rowOff>141514</xdr:rowOff>
                  </to>
                </anchor>
              </controlPr>
            </control>
          </mc:Choice>
        </mc:AlternateContent>
        <mc:AlternateContent xmlns:mc="http://schemas.openxmlformats.org/markup-compatibility/2006">
          <mc:Choice Requires="x14">
            <control shapeId="1231" r:id="rId91" name="Check Box 207">
              <controlPr defaultSize="0" autoFill="0" autoLine="0" autoPict="0">
                <anchor>
                  <from>
                    <xdr:col>2</xdr:col>
                    <xdr:colOff>59871</xdr:colOff>
                    <xdr:row>627</xdr:row>
                    <xdr:rowOff>5443</xdr:rowOff>
                  </from>
                  <to>
                    <xdr:col>3</xdr:col>
                    <xdr:colOff>59871</xdr:colOff>
                    <xdr:row>627</xdr:row>
                    <xdr:rowOff>141514</xdr:rowOff>
                  </to>
                </anchor>
              </controlPr>
            </control>
          </mc:Choice>
        </mc:AlternateContent>
        <mc:AlternateContent xmlns:mc="http://schemas.openxmlformats.org/markup-compatibility/2006">
          <mc:Choice Requires="x14">
            <control shapeId="1232" r:id="rId92" name="Check Box 208">
              <controlPr defaultSize="0" autoFill="0" autoLine="0" autoPict="0">
                <anchor>
                  <from>
                    <xdr:col>5</xdr:col>
                    <xdr:colOff>255814</xdr:colOff>
                    <xdr:row>17</xdr:row>
                    <xdr:rowOff>59871</xdr:rowOff>
                  </from>
                  <to>
                    <xdr:col>6</xdr:col>
                    <xdr:colOff>136071</xdr:colOff>
                    <xdr:row>18</xdr:row>
                    <xdr:rowOff>0</xdr:rowOff>
                  </to>
                </anchor>
              </controlPr>
            </control>
          </mc:Choice>
        </mc:AlternateContent>
        <mc:AlternateContent xmlns:mc="http://schemas.openxmlformats.org/markup-compatibility/2006">
          <mc:Choice Requires="x14">
            <control shapeId="1233" r:id="rId93" name="Check Box 209">
              <controlPr defaultSize="0" autoFill="0" autoLine="0" autoPict="0">
                <anchor>
                  <from>
                    <xdr:col>22</xdr:col>
                    <xdr:colOff>87086</xdr:colOff>
                    <xdr:row>116</xdr:row>
                    <xdr:rowOff>201386</xdr:rowOff>
                  </from>
                  <to>
                    <xdr:col>22</xdr:col>
                    <xdr:colOff>342900</xdr:colOff>
                    <xdr:row>118</xdr:row>
                    <xdr:rowOff>10886</xdr:rowOff>
                  </to>
                </anchor>
              </controlPr>
            </control>
          </mc:Choice>
        </mc:AlternateContent>
        <mc:AlternateContent xmlns:mc="http://schemas.openxmlformats.org/markup-compatibility/2006">
          <mc:Choice Requires="x14">
            <control shapeId="1237" r:id="rId94" name="Check Box 213">
              <controlPr defaultSize="0" autoFill="0" autoLine="0" autoPict="0">
                <anchor>
                  <from>
                    <xdr:col>2</xdr:col>
                    <xdr:colOff>59871</xdr:colOff>
                    <xdr:row>638</xdr:row>
                    <xdr:rowOff>5443</xdr:rowOff>
                  </from>
                  <to>
                    <xdr:col>3</xdr:col>
                    <xdr:colOff>59871</xdr:colOff>
                    <xdr:row>638</xdr:row>
                    <xdr:rowOff>141514</xdr:rowOff>
                  </to>
                </anchor>
              </controlPr>
            </control>
          </mc:Choice>
        </mc:AlternateContent>
        <mc:AlternateContent xmlns:mc="http://schemas.openxmlformats.org/markup-compatibility/2006">
          <mc:Choice Requires="x14">
            <control shapeId="1238" r:id="rId95" name="Check Box 214">
              <controlPr defaultSize="0" autoFill="0" autoLine="0" autoPict="0">
                <anchor>
                  <from>
                    <xdr:col>2</xdr:col>
                    <xdr:colOff>59871</xdr:colOff>
                    <xdr:row>639</xdr:row>
                    <xdr:rowOff>5443</xdr:rowOff>
                  </from>
                  <to>
                    <xdr:col>3</xdr:col>
                    <xdr:colOff>59871</xdr:colOff>
                    <xdr:row>639</xdr:row>
                    <xdr:rowOff>141514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4.6"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6"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Whited</dc:creator>
  <cp:lastModifiedBy>Clint Whited</cp:lastModifiedBy>
  <cp:lastPrinted>2019-11-03T04:45:41Z</cp:lastPrinted>
  <dcterms:created xsi:type="dcterms:W3CDTF">2013-11-04T01:20:10Z</dcterms:created>
  <dcterms:modified xsi:type="dcterms:W3CDTF">2019-11-06T23:31:37Z</dcterms:modified>
</cp:coreProperties>
</file>